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Mode_d_emploi" sheetId="1" r:id="rId1"/>
    <sheet name="Base_documentaire" sheetId="2" r:id="rId2"/>
    <sheet name="bdd_vierge" sheetId="3" r:id="rId3" state="hidden"/>
  </sheets>
  <definedNames>
    <definedName name="_xlnm._FilterDatabase" localSheetId="1" hidden="1">Base_documentaire!$D$5:$U$18</definedName>
    <definedName name="acces_titre10">Mode_d_emploi!$L$290</definedName>
    <definedName name="acces_titre11">Mode_d_emploi!$L$310</definedName>
    <definedName name="acces_titre9">Mode_d_emploi!$L$239</definedName>
    <definedName name="Memploi">Mode_d_emploi!$F$6</definedName>
  </definedNames>
</workbook>
</file>

<file path=xl/comments3.xml><?xml version="1.0" encoding="utf-8"?>
<comments xmlns="http://schemas.openxmlformats.org/spreadsheetml/2006/main">
  <authors>
    <author>Claire INGREMEAU</author>
  </authors>
  <commentList>
    <comment ref="O3" authorId="0">
      <text>
        <t xml:space="preserve">on exclu "méthanisation", "biogaz" ainsi que le nom du thème correspondant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40C]mmm\-yy;@"/>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applyNumberFormat="1"/>
    <xf numFmtId="14" fontId="0" fillId="0" borderId="0" xfId="0" applyNumberFormat="1"/>
    <xf numFmtId="164" fontId="0" fillId="0" borderId="0" xfId="0" applyNumberFormat="1"/>
    <xf numFmtId="1" fontId="0" fillId="0" borderId="0" xfId="0" applyNumberFormat="1"/>
    <xf numFmtId="1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ingremeau@atee.f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persee.fr/web/revues/home/prescript/article/ecoru_0013-0559_1984_num_161_1_3043" TargetMode="External"/><Relationship Id="rId2" Type="http://schemas.openxmlformats.org/officeDocument/2006/relationships/hyperlink" Target="http://athena.u-pec.fr/primo_library/libweb/action/dlDisplay.do?vid=upec&amp;amp;docId=aleph_upec_xml000051875&amp;amp;fromSitemap=1&amp;amp;afterPDS=true" TargetMode="External"/><Relationship Id="rId3" Type="http://schemas.openxmlformats.org/officeDocument/2006/relationships/hyperlink" Target="http://www.erep.ch/references/etudes.html" TargetMode="External"/><Relationship Id="rId4" Type="http://schemas.openxmlformats.org/officeDocument/2006/relationships/hyperlink" Target="http://www.biomasse-normandie.org/IMG/pdf/Guide_Biomasse-Cler_Dechets_organiques.pdf" TargetMode="External"/><Relationship Id="rId5" Type="http://schemas.openxmlformats.org/officeDocument/2006/relationships/hyperlink" Target="http://www.solagro.org/site/325.html" TargetMode="External"/><Relationship Id="rId6" Type="http://schemas.openxmlformats.org/officeDocument/2006/relationships/hyperlink" Target="http://www.erep.ch/references/" TargetMode="External"/><Relationship Id="rId7" Type="http://schemas.openxmlformats.org/officeDocument/2006/relationships/hyperlink" Target="http://www.bfe.admin.ch/" TargetMode="External"/><Relationship Id="rId8" Type="http://schemas.openxmlformats.org/officeDocument/2006/relationships/hyperlink" Target="http://www.ineris.fr/centredoc/biogaz.pdf" TargetMode="External"/><Relationship Id="rId9" Type="http://schemas.openxmlformats.org/officeDocument/2006/relationships/hyperlink" Target="http://www.record-net.org/record/etudesdownload/record01-0408_1A.pdf" TargetMode="External"/><Relationship Id="rId10" Type="http://schemas.openxmlformats.org/officeDocument/2006/relationships/hyperlink" Target="http://www2.ademe.fr/" TargetMode="External"/><Relationship Id="rId11" Type="http://schemas.openxmlformats.org/officeDocument/2006/relationships/hyperlink" Target="http://www.record-net.org/record/etudesdownload/record02-0415_1A.pdf" TargetMode="External"/><Relationship Id="rId12" Type="http://schemas.openxmlformats.org/officeDocument/2006/relationships/hyperlink" Target="http://www2.ademe.fr/" TargetMode="External"/><Relationship Id="rId13" Type="http://schemas.openxmlformats.org/officeDocument/2006/relationships/hyperlink" Target="http://www2.ademe.fr/" TargetMode="External"/><Relationship Id="rId14" Type="http://schemas.openxmlformats.org/officeDocument/2006/relationships/hyperlink" Target="http://www2.ademe.fr/servlet/getDoc?sort=-1&amp;amp;cid=96&amp;amp;m=3&amp;amp;id=25184&amp;amp;ref=14227&amp;amp;nocache=yes&amp;amp;p1=111" TargetMode="External"/><Relationship Id="rId15" Type="http://schemas.openxmlformats.org/officeDocument/2006/relationships/hyperlink" Target="http://www.statistiques.developpement-durable.gouv.fr/publications/p/147/1154/dechets-lagriculture-france-essai-quantification.html" TargetMode="External"/><Relationship Id="rId16" Type="http://schemas.openxmlformats.org/officeDocument/2006/relationships/hyperlink" Target="http://www2.ademe.fr/jsp/theses/these.jsp?num=823&amp;amp;catid=13843" TargetMode="External"/><Relationship Id="rId17" Type="http://schemas.openxmlformats.org/officeDocument/2006/relationships/hyperlink" Target="http://www2.ademe.fr/jsp/theses/these.jsp?num=563&amp;amp;catid=13843" TargetMode="External"/><Relationship Id="rId18" Type="http://schemas.openxmlformats.org/officeDocument/2006/relationships/hyperlink" Target="http://www.ifip.asso.fr/ouverturepdf.php?file=tp2006n2levasseur.pdf" TargetMode="External"/><Relationship Id="rId19" Type="http://schemas.openxmlformats.org/officeDocument/2006/relationships/hyperlink" Target="http://www.ineris.fr/centredoc/Rapport_Biogaz_web.pdf" TargetMode="External"/><Relationship Id="rId20" Type="http://schemas.openxmlformats.org/officeDocument/2006/relationships/hyperlink" Target="http://www.iea-biogas.net/_content/publications/publications.php" TargetMode="External"/><Relationship Id="rId21" Type="http://schemas.openxmlformats.org/officeDocument/2006/relationships/hyperlink" Target="http://www.amf.asso.fr/document/?DOC_N_ID=8153" TargetMode="External"/><Relationship Id="rId22" Type="http://schemas.openxmlformats.org/officeDocument/2006/relationships/hyperlink" Target="http://www.scotland.gov.uk/Resource/Doc/1057/0053041.pdf" TargetMode="External"/><Relationship Id="rId23" Type="http://schemas.openxmlformats.org/officeDocument/2006/relationships/hyperlink" Target="http://www2.ademe.fr/servlet/getDoc?sort=1&amp;amp;cid=96&amp;amp;m=3&amp;amp;id=48358&amp;amp;ref=14226&amp;amp;nocache=yes&amp;amp;p1=111" TargetMode="External"/><Relationship Id="rId24" Type="http://schemas.openxmlformats.org/officeDocument/2006/relationships/hyperlink" Target="http://cmm.qc.ca/fileadmin/user_upload/documents/Etude_Technologies_PMGMR.pdf" TargetMode="External"/><Relationship Id="rId25" Type="http://schemas.openxmlformats.org/officeDocument/2006/relationships/hyperlink" Target="http://www.codis2008.ch/" TargetMode="External"/><Relationship Id="rId26" Type="http://schemas.openxmlformats.org/officeDocument/2006/relationships/hyperlink" Target="http://agriculture.gouv.fr/evaluation-des-conditions-de" TargetMode="External"/><Relationship Id="rId27" Type="http://schemas.openxmlformats.org/officeDocument/2006/relationships/hyperlink" Target="http://www.big-east.eu/downloads/IR-reports/ANNEX%202-39_WP4_D4.1_Master-Handbook.pdf" TargetMode="External"/><Relationship Id="rId28" Type="http://schemas.openxmlformats.org/officeDocument/2006/relationships/hyperlink" Target="https://www.gov.uk/government/publications/quality-protocol-anaerobic-digestate" TargetMode="External"/><Relationship Id="rId29" Type="http://schemas.openxmlformats.org/officeDocument/2006/relationships/hyperlink" Target="http://www.bfe.admin.ch/php/includes/container/enet/flex_enet_anzeige.php?lang=fr&amp;amp;publication=10209&amp;amp;height=400&amp;amp;width=600" TargetMode="External"/><Relationship Id="rId30" Type="http://schemas.openxmlformats.org/officeDocument/2006/relationships/hyperlink" Target="http://www.record-net.org/record/etudesdownload/record07-0226_1A.pdf" TargetMode="External"/><Relationship Id="rId31" Type="http://schemas.openxmlformats.org/officeDocument/2006/relationships/hyperlink" Target="http://www.afgnv.info/Etude-Biogaz-Etat-des-lieux-et-potentiel-du-biomethane-carburant_a71.html" TargetMode="External"/><Relationship Id="rId32" Type="http://schemas.openxmlformats.org/officeDocument/2006/relationships/hyperlink" Target="http://www.ineris.fr/centredoc/guide-methanisation-def-1.pdf" TargetMode="External"/><Relationship Id="rId33" Type="http://schemas.openxmlformats.org/officeDocument/2006/relationships/hyperlink" Target="http://www.ademe.fr/paca/Pdf/Etude_biomasse_complete.pdf" TargetMode="External"/><Relationship Id="rId34" Type="http://schemas.openxmlformats.org/officeDocument/2006/relationships/hyperlink" Target="http://www.raee.org/docs/ACTUALITE/PUBLICATIONS/metha_biogas_regions_final.pdf" TargetMode="External"/><Relationship Id="rId35" Type="http://schemas.openxmlformats.org/officeDocument/2006/relationships/hyperlink" Target="http://www.techniques-ingenieur.fr/base-documentaire/procedes-chimie-bio-agro-th2/bioprocedes-dans-les-domaines-de-l-energie-et-de-l-environnement-42161210/traitements-biologiques-anaerobies-des-effluents-industriels-g1305/" TargetMode="External"/><Relationship Id="rId36" Type="http://schemas.openxmlformats.org/officeDocument/2006/relationships/hyperlink" Target="http://www.biofuel-cities.eu/fileadmin/template/projects/biofuels/files/Publications/BCQuarterly9.pdf" TargetMode="External"/><Relationship Id="rId37" Type="http://schemas.openxmlformats.org/officeDocument/2006/relationships/hyperlink" Target="http://www.developpement-durable.gouv.fr/IMG/pdf/PRESENTATION_ETUDE_FILIERE.pdf" TargetMode="External"/><Relationship Id="rId38" Type="http://schemas.openxmlformats.org/officeDocument/2006/relationships/hyperlink" Target="http://www.aebiom.org/IMG/pdf/Brochure_BiogasRoadmap_WEB.pdf" TargetMode="External"/><Relationship Id="rId39" Type="http://schemas.openxmlformats.org/officeDocument/2006/relationships/hyperlink" Target="http://www.ladocumentationfrancaise.fr/rapports-publics/104000107/index.shtml" TargetMode="External"/><Relationship Id="rId40" Type="http://schemas.openxmlformats.org/officeDocument/2006/relationships/hyperlink" Target="http://www.globalmethane.org/documents/par_110609.pdf" TargetMode="External"/><Relationship Id="rId41" Type="http://schemas.openxmlformats.org/officeDocument/2006/relationships/hyperlink" Target="http://www2.ademe.fr/servlet/getDoc?sort=-1&amp;amp;cid=96&amp;amp;m=3&amp;amp;id=68044&amp;amp;ref=12441&amp;amp;nocache=yes&amp;amp;p1=111" TargetMode="External"/><Relationship Id="rId42" Type="http://schemas.openxmlformats.org/officeDocument/2006/relationships/hyperlink" Target="http://www.record-net.org/record/etudesdownload/record07-0418_1A.pdf" TargetMode="External"/><Relationship Id="rId43" Type="http://schemas.openxmlformats.org/officeDocument/2006/relationships/hyperlink" Target="http://www.ukccsrc.ac.uk/system/files/09D863.pdf" TargetMode="External"/><Relationship Id="rId44" Type="http://schemas.openxmlformats.org/officeDocument/2006/relationships/hyperlink" Target="http://www.pardessuslahaie.net/uploads/sites/8665417d7c9361ff6c1bb335348281f316a60814.pdf" TargetMode="External"/><Relationship Id="rId45" Type="http://schemas.openxmlformats.org/officeDocument/2006/relationships/hyperlink" Target="http://centmapress.ilb.uni-bonn.de/ojs/index.php/fsd/article/view/7" TargetMode="External"/><Relationship Id="rId46" Type="http://schemas.openxmlformats.org/officeDocument/2006/relationships/hyperlink" Target="http://www.ifip.asso.fr/index.php?spec=publications-ifip-institut-du-porc&amp;amp;numpage=71&amp;amp;numrub=5&amp;amp;numcateg=29&amp;amp;numsscateg=&amp;amp;lg=fr&amp;amp;numpara=7770" TargetMode="External"/><Relationship Id="rId47" Type="http://schemas.openxmlformats.org/officeDocument/2006/relationships/hyperlink" Target="http://www.biogazrhonealpes.org/dump/guidecommunicationsitefinal16fev201_72.pdf" TargetMode="External"/><Relationship Id="rId48" Type="http://schemas.openxmlformats.org/officeDocument/2006/relationships/hyperlink" Target="http://www.ineris.fr/centredoc/dradrc93-scenarios-accid-methanisation-web.pdf" TargetMode="External"/><Relationship Id="rId49" Type="http://schemas.openxmlformats.org/officeDocument/2006/relationships/hyperlink" Target="http://www.ineris.fr/centredoc/reacteur-pilote-methanisation-web.pdf" TargetMode="External"/><Relationship Id="rId50" Type="http://schemas.openxmlformats.org/officeDocument/2006/relationships/hyperlink" Target="http://www2.ademe.fr/servlet/getDoc?cid=96&amp;amp;m=3&amp;amp;id=71199&amp;amp;p1=02&amp;amp;p2=08&amp;amp;ref=17597" TargetMode="External"/><Relationship Id="rId51" Type="http://schemas.openxmlformats.org/officeDocument/2006/relationships/hyperlink" Target="http://www.ineris.fr/centredoc/securite-transport-biogaz-canalisation-web-1347957943.pdf" TargetMode="External"/><Relationship Id="rId52" Type="http://schemas.openxmlformats.org/officeDocument/2006/relationships/hyperlink" Target="http://www.iea-biogas.net/_download/publi-task37/publi-member/ireland_10_costgrassbiomethane.pdf" TargetMode="External"/><Relationship Id="rId53" Type="http://schemas.openxmlformats.org/officeDocument/2006/relationships/hyperlink" Target="http://www.iea-biogas.net/_download/publi-task37/Digestate_Brochure_Revised_12-2010.pdf" TargetMode="External"/><Relationship Id="rId54" Type="http://schemas.openxmlformats.org/officeDocument/2006/relationships/hyperlink" Target="http://www.enea-consulting.com/wp-content/uploads/downloads/2010/10/ENEA_panorama-des-bioenergies.pdf" TargetMode="External"/><Relationship Id="rId55" Type="http://schemas.openxmlformats.org/officeDocument/2006/relationships/hyperlink" Target="http://www.revue-ein.com/article-EIN/2886/Exp%C3%A9riences_de_digestion_ana%C3%A9robie_s%C3%A8che_%C3%A0_taux_%C3%A9lev%C3%A9e_de_plantes_%C3%A9nerg%C3%A9tiques/?string=" TargetMode="External"/><Relationship Id="rId56" Type="http://schemas.openxmlformats.org/officeDocument/2006/relationships/hyperlink" Target="http://www2.ademe.fr/servlet/getDoc?cid=96&amp;amp;m=3&amp;amp;id=77703&amp;amp;p1=02&amp;amp;p2=05&amp;amp;ref=17597" TargetMode="External"/><Relationship Id="rId57" Type="http://schemas.openxmlformats.org/officeDocument/2006/relationships/hyperlink" Target="http://www.ordif.com/public/BibliothequePublic/?critere=293&amp;amp;souscritere=644" TargetMode="External"/><Relationship Id="rId58" Type="http://schemas.openxmlformats.org/officeDocument/2006/relationships/hyperlink" Target="http://www.biogazrhonealpes.org/doc/methanisation_agricole/Montage_operations/Guide_demarches_administratives2010/Metha_Guide_demarches_adm2010.pdf" TargetMode="External"/><Relationship Id="rId59" Type="http://schemas.openxmlformats.org/officeDocument/2006/relationships/hyperlink" Target="http://www.cwwga.org/documentlibrary/121_EvaluationCHPTechnologiespreliminary%5B1%5D.pdf" TargetMode="External"/><Relationship Id="rId60" Type="http://schemas.openxmlformats.org/officeDocument/2006/relationships/hyperlink" Target="http://koreascience.or.kr/article/ArticleFullRecord.jsp?cn=E1DMBP_2011_v24n12_1699" TargetMode="External"/><Relationship Id="rId61" Type="http://schemas.openxmlformats.org/officeDocument/2006/relationships/hyperlink" Target="http://www.wrap.org.uk/sites/files/wrap/AD%20Workshop%20Birmingham%20Ammonia%20for%20SH.pdf" TargetMode="External"/><Relationship Id="rId62" Type="http://schemas.openxmlformats.org/officeDocument/2006/relationships/hyperlink" Target="http://ec.europa.eu/transport/themes/urban/cts/doc/2011-01-25-future-transport-fuels-report.pdf" TargetMode="External"/><Relationship Id="rId63" Type="http://schemas.openxmlformats.org/officeDocument/2006/relationships/hyperlink" Target="http://cemadoc.irstea.fr/exl-php/docs/PUB_DOC/30782/2011/cm2011-pub00037301__PDF.txt" TargetMode="External"/><Relationship Id="rId64" Type="http://schemas.openxmlformats.org/officeDocument/2006/relationships/hyperlink" Target="http://www.bourgogne.ademe.fr/la-methanisation-comment-se-transforme-la-matiere-organique-en-energie" TargetMode="External"/><Relationship Id="rId65" Type="http://schemas.openxmlformats.org/officeDocument/2006/relationships/hyperlink" Target="http://srcae.rhonealpes.fr/static/cms_page_media/24/CONTRIBUTION_SRCAE_BIOGAZ_V3.pdf" TargetMode="External"/><Relationship Id="rId66" Type="http://schemas.openxmlformats.org/officeDocument/2006/relationships/hyperlink" Target="http://www.ers.usda.gov/media/131839/err111.pdf" TargetMode="External"/><Relationship Id="rId67" Type="http://schemas.openxmlformats.org/officeDocument/2006/relationships/hyperlink" Target="http://www2.ademe.fr/servlet/getDoc?sort=-1&amp;amp;cid=96&amp;amp;m=3&amp;amp;id=80727&amp;amp;ref=&amp;amp;nocache=yes&amp;amp;p1=111" TargetMode="External"/><Relationship Id="rId68" Type="http://schemas.openxmlformats.org/officeDocument/2006/relationships/hyperlink" Target="http://www.amorce.asso.fr/-Technique-.html" TargetMode="External"/><Relationship Id="rId69" Type="http://schemas.openxmlformats.org/officeDocument/2006/relationships/hyperlink" Target="http://www.cercle-recyclage.asso.fr/images/stories/pdf2/dossier-tmb.pdf" TargetMode="External"/><Relationship Id="rId70" Type="http://schemas.openxmlformats.org/officeDocument/2006/relationships/hyperlink" Target="http://www.chambres-agriculture-picardie.fr/uploads/media/guide_cultures_derobees.pdf" TargetMode="External"/><Relationship Id="rId71" Type="http://schemas.openxmlformats.org/officeDocument/2006/relationships/hyperlink" Target="http://aquitaine-ademe.typepad.fr/files/ademe-aquitaine-guide-gestion-biod%C3%A9chets-alim.pdf" TargetMode="External"/><Relationship Id="rId72" Type="http://schemas.openxmlformats.org/officeDocument/2006/relationships/hyperlink" Target="http://www.ren21.net/" TargetMode="External"/><Relationship Id="rId73" Type="http://schemas.openxmlformats.org/officeDocument/2006/relationships/hyperlink" Target="http://www2.ademe.fr/servlet/getDoc?cid=96&amp;amp;m=3&amp;amp;id=78866&amp;amp;p1=00&amp;amp;p2=08&amp;amp;ref=17597" TargetMode="External"/><Relationship Id="rId74" Type="http://schemas.openxmlformats.org/officeDocument/2006/relationships/hyperlink" Target="http://www.iea-biogas.net/_download/publi-task37/Update_Energy_crop_2011.pdf" TargetMode="External"/><Relationship Id="rId75" Type="http://schemas.openxmlformats.org/officeDocument/2006/relationships/hyperlink" Target="http://agriculture.gouv.fr/Analyse-et-suivi-des-projets-de" TargetMode="External"/><Relationship Id="rId76" Type="http://schemas.openxmlformats.org/officeDocument/2006/relationships/hyperlink" Target="http://www2.ademe.fr/servlet/getDoc?cid=96&amp;amp;m=3&amp;amp;id=79519&amp;amp;p1=02&amp;amp;p2=05&amp;amp;ref=17597" TargetMode="External"/><Relationship Id="rId77" Type="http://schemas.openxmlformats.org/officeDocument/2006/relationships/hyperlink" Target="http://www.rittmo.com/IMG/pdf/Stripping_azote_Europe_Environnementbd.pdf" TargetMode="External"/><Relationship Id="rId78" Type="http://schemas.openxmlformats.org/officeDocument/2006/relationships/hyperlink" Target="http://www.erep.ch/pdf/2012/Aqua_Gas_Bakx2012.pdf" TargetMode="External"/><Relationship Id="rId79" Type="http://schemas.openxmlformats.org/officeDocument/2006/relationships/hyperlink" Target="http://www.energetische-biomassenutzung.de/fileadmin/user_upload/Downloads/Ver%C3%B6ffentlichungen/fh_biomethane_engl_2.pdf" TargetMode="External"/><Relationship Id="rId80" Type="http://schemas.openxmlformats.org/officeDocument/2006/relationships/hyperlink" Target="http://www.enr.fr/gene/main.php?base=05&amp;amp;detail_article=173" TargetMode="External"/><Relationship Id="rId81" Type="http://schemas.openxmlformats.org/officeDocument/2006/relationships/hyperlink" Target="http://www.ineris.fr/centredoc/dra-12-117442-01013a-rex-2-1341240391.pdf" TargetMode="External"/><Relationship Id="rId82" Type="http://schemas.openxmlformats.org/officeDocument/2006/relationships/hyperlink" Target="http://ddata.over-blog.com/4/28/18/28/1206-E3-Biomethane.pdf" TargetMode="External"/><Relationship Id="rId83" Type="http://schemas.openxmlformats.org/officeDocument/2006/relationships/hyperlink" Target="http://www.ineris.fr/centredoc/ineris-drc-12-125976-02525-b-red-1337010661.pdf" TargetMode="External"/><Relationship Id="rId84" Type="http://schemas.openxmlformats.org/officeDocument/2006/relationships/hyperlink" Target="http://www.aile.asso.fr/wp-content/uploads/2012/11/revue-technologie-en-francais.pdf" TargetMode="External"/><Relationship Id="rId85" Type="http://schemas.openxmlformats.org/officeDocument/2006/relationships/hyperlink" Target="http://www.iea-biogas.net/files/daten-redaktion/download/publi-task37/digestate_quality_web_new.pdf" TargetMode="External"/><Relationship Id="rId86" Type="http://schemas.openxmlformats.org/officeDocument/2006/relationships/hyperlink" Target="http://www.aile.asso.fr/wp-content/uploads/2012/06/le-biomethane-de-nos-territoires.pdf" TargetMode="External"/><Relationship Id="rId87" Type="http://schemas.openxmlformats.org/officeDocument/2006/relationships/hyperlink" Target="http://www.enea-consulting.com/wp-content/uploads/ENEA-Consulting-Le-biomethane.pdf.pdf" TargetMode="External"/><Relationship Id="rId88" Type="http://schemas.openxmlformats.org/officeDocument/2006/relationships/hyperlink" Target="http://www.pseau.org/outils/biblio/resume.php?pgmpseau_id=&amp;amp;docu_document_id=3446" TargetMode="External"/><Relationship Id="rId89" Type="http://schemas.openxmlformats.org/officeDocument/2006/relationships/hyperlink" Target="http://www.bourgogne.ademe.fr/sites/default/files/files/Domaines%20d%27intervention/EnR/Biogaz/06_Rentabilite_projet.pdf" TargetMode="External"/><Relationship Id="rId90" Type="http://schemas.openxmlformats.org/officeDocument/2006/relationships/hyperlink" Target="http://www.bourgogne.ademe.fr/sites/default/files/files/Domaines%20d%27intervention/EnR/Biogaz/Biogaz_03_Digestat_APESA.pdf" TargetMode="External"/><Relationship Id="rId91" Type="http://schemas.openxmlformats.org/officeDocument/2006/relationships/hyperlink" Target="http://www.ademe.fr/cadre-reglementaire-juridique-activites-agricoles-methanisation-compostage" TargetMode="External"/><Relationship Id="rId92" Type="http://schemas.openxmlformats.org/officeDocument/2006/relationships/hyperlink" Target="http://www.aile.asso.fr/wp-content/uploads/2011/07/Brochure-technique-PRODUIRE-du-BIOMETHANE.pdf" TargetMode="External"/><Relationship Id="rId93" Type="http://schemas.openxmlformats.org/officeDocument/2006/relationships/hyperlink" Target="http://www.bourgogne.ademe.fr/sites/default/files/files/Domaines%20d%27intervention/EnR/Biogaz/03_Comment_developper_un_projet_en_Bourgogne.pdf" TargetMode="External"/><Relationship Id="rId94" Type="http://schemas.openxmlformats.org/officeDocument/2006/relationships/hyperlink" Target="http://agriculture.gouv.fr/IMG/pdf/CGAAER_12095_2013_Rapport_cle0375ee.pdf" TargetMode="External"/><Relationship Id="rId95" Type="http://schemas.openxmlformats.org/officeDocument/2006/relationships/hyperlink" Target="http://moletta-methanisation.fr/documents/Actes_Journ%C3%A9es_Industrielles_M%C3%A9thanisation-11_et_12_d%C3%A9cembre_Troyes.pdf" TargetMode="External"/><Relationship Id="rId96" Type="http://schemas.openxmlformats.org/officeDocument/2006/relationships/hyperlink" Target="http://fs-unep-centre.org/sites/default/files/attachments/gtr2013keyfindings.pdf" TargetMode="External"/><Relationship Id="rId97" Type="http://schemas.openxmlformats.org/officeDocument/2006/relationships/hyperlink" Target="http://www.bourgogne.ademe.fr/sites/default/files/files/Domaines%20d%27intervention/EnR/Biogaz/07_Comparaison_metha_france_allemagne.pdf" TargetMode="External"/><Relationship Id="rId98" Type="http://schemas.openxmlformats.org/officeDocument/2006/relationships/hyperlink" Target="http://www.cnisf.org/upload/pdf/cahier_11_couts_et_prix_energies_vd.pdf" TargetMode="External"/><Relationship Id="rId99" Type="http://schemas.openxmlformats.org/officeDocument/2006/relationships/hyperlink" Target="http://agriculture.gouv.fr/Freins-au-developpement-de-la" TargetMode="External"/><Relationship Id="rId100" Type="http://schemas.openxmlformats.org/officeDocument/2006/relationships/hyperlink" Target="http://agriculture.gouv.fr/Plan-Energie-Methanisation" TargetMode="External"/><Relationship Id="rId101" Type="http://schemas.openxmlformats.org/officeDocument/2006/relationships/hyperlink" Target="http://www.bourgogne.ademe.fr/sites/default/files/files/Domaines%20d%27intervention/EnR/Biogaz/08_Methanisation_voie_seche.pdf" TargetMode="External"/><Relationship Id="rId102" Type="http://schemas.openxmlformats.org/officeDocument/2006/relationships/hyperlink" Target="http://www.bourgogne.ademe.fr/sites/default/files/files/Domaines%20d%27intervention/EnR/Biogaz/09_Synthese_analyse_fumiers.pdf" TargetMode="External"/><Relationship Id="rId103" Type="http://schemas.openxmlformats.org/officeDocument/2006/relationships/hyperlink" Target="http://www.wrap.org.uk/sites/files/wrap/DC-Agri%20-%20Bulletin%205%20-%20Nitrogen%20Use%20Efficiency.pdf" TargetMode="External"/><Relationship Id="rId104" Type="http://schemas.openxmlformats.org/officeDocument/2006/relationships/hyperlink" Target="http://www2.ademe.fr/servlet/getDoc?cid=96&amp;amp;m=3&amp;amp;id=85536&amp;amp;p1=30&amp;amp;ref=12441" TargetMode="External"/><Relationship Id="rId105" Type="http://schemas.openxmlformats.org/officeDocument/2006/relationships/hyperlink" Target="http://www.amisdelaterre.org/Nouvel-article,627.html" TargetMode="External"/><Relationship Id="rId106" Type="http://schemas.openxmlformats.org/officeDocument/2006/relationships/hyperlink" Target="http://www.ren21.net/REN21Activities/GlobalStatusReport.aspx" TargetMode="External"/><Relationship Id="rId107" Type="http://schemas.openxmlformats.org/officeDocument/2006/relationships/hyperlink" Target="http://www.biogas.org.nz/Publications/Resources/biogas-from-energy-crop-digestion.pdf" TargetMode="External"/><Relationship Id="rId108" Type="http://schemas.openxmlformats.org/officeDocument/2006/relationships/hyperlink" Target="http://www.afgnv.info/downloads/" TargetMode="External"/><Relationship Id="rId109" Type="http://schemas.openxmlformats.org/officeDocument/2006/relationships/hyperlink" Target="http://www.vcm-mestverwerking.be/news/index_nl.phtml?id=322" TargetMode="External"/><Relationship Id="rId110" Type="http://schemas.openxmlformats.org/officeDocument/2006/relationships/hyperlink" Target="http://temis.documentation.developpement-durable.gouv.fr/document.xsp?id=Temis-0067836&amp;amp;n=17&amp;amp;q=%28%2Bdate_modif%3A%5b2010-11-18+TO+2011-05-18%5d+%2Btheme%3A|ENERGIE+-+MATIERES+PREMIERES|%29&amp;amp;order=ascendant&amp;amp;sort=date&amp;amp;" TargetMode="External"/><Relationship Id="rId111" Type="http://schemas.openxmlformats.org/officeDocument/2006/relationships/hyperlink" Target="http://www.energies-renouvelables.org/barometre.asp" TargetMode="External"/><Relationship Id="rId112" Type="http://schemas.openxmlformats.org/officeDocument/2006/relationships/hyperlink" Target="http://www.energies-renouvelables.org/" TargetMode="External"/><Relationship Id="rId113" Type="http://schemas.openxmlformats.org/officeDocument/2006/relationships/hyperlink" Target="http://www.greenunivers.com/2011/01/panorama-des-cleantech-en-france-en-2011-des-ambitions-a-confirmer-50141/" TargetMode="External"/><Relationship Id="rId114" Type="http://schemas.openxmlformats.org/officeDocument/2006/relationships/hyperlink" Target="http://atee.fr/biogaz/guide-transport-de-biogaz-brut-par-canalisations-062013" TargetMode="External"/><Relationship Id="rId115" Type="http://schemas.openxmlformats.org/officeDocument/2006/relationships/hyperlink" Target="http://atee.fr/biogaz/documents-dinformation-et-communication-sur-le-biognv" TargetMode="External"/><Relationship Id="rId116" Type="http://schemas.openxmlformats.org/officeDocument/2006/relationships/hyperlink" Target="http://tel.archives-ouvertes.fr/tel-00993129" TargetMode="External"/><Relationship Id="rId117" Type="http://schemas.openxmlformats.org/officeDocument/2006/relationships/hyperlink" Target="http://atee.fr/biogaz/guide-biognv-inventaire-du-droit-applicable" TargetMode="External"/><Relationship Id="rId118" Type="http://schemas.openxmlformats.org/officeDocument/2006/relationships/hyperlink" Target="http://www.grtgaz.com/transition-energetique/grtgaz-au-service-de-solutions-energetiques-davenir.html" TargetMode="External"/><Relationship Id="rId119" Type="http://schemas.openxmlformats.org/officeDocument/2006/relationships/hyperlink" Target="http://www.greenpeace.org/france/PageFiles/300718/Scenario%20Transition%20Energetique%20Greenpeace%202013.pdf" TargetMode="External"/><Relationship Id="rId120" Type="http://schemas.openxmlformats.org/officeDocument/2006/relationships/hyperlink" Target="http://www.iea-biogas.net/_content/publications/member-country-reports.html" TargetMode="External"/><Relationship Id="rId121" Type="http://schemas.openxmlformats.org/officeDocument/2006/relationships/hyperlink" Target="http://atee.fr/biogaz/etat-des-lieux-de-la-fili%C3%A8re-m%C3%A9thanisation-en-france-2011" TargetMode="External"/><Relationship Id="rId122" Type="http://schemas.openxmlformats.org/officeDocument/2006/relationships/hyperlink" Target="http://atee.fr/biogaz/etude-emplois-dans-la-fili%C3%A8re-biogaz-et-m%C3%A9thanisation-2011" TargetMode="External"/><Relationship Id="rId123" Type="http://schemas.openxmlformats.org/officeDocument/2006/relationships/hyperlink" Target="http://atee.fr/biogaz/potentiels-de-la-r%C3%A9cup%C3%A9ration-et-de-la-valorisation-du-m%C3%A9thane-2009" TargetMode="External"/><Relationship Id="rId124" Type="http://schemas.openxmlformats.org/officeDocument/2006/relationships/hyperlink" Target="http://atee.fr/biogaz/guide-de-bonnes-pratiques-pour-les-projets-de-m%C3%A9thanisation" TargetMode="External"/><Relationship Id="rId125" Type="http://schemas.openxmlformats.org/officeDocument/2006/relationships/hyperlink" Target="http://atee.fr/biogaz/guide-proc%C3%A9dures-de-raccordement-et-d%C3%A9marches-d%E2%80%99obtention-du-contrat-d%E2%80%99achat-d%E2%80%99%C3%A9lectricit%C3%A9" TargetMode="External"/><Relationship Id="rId126" Type="http://schemas.openxmlformats.org/officeDocument/2006/relationships/hyperlink" Target="http://bio.methan.at/en/download_biomethane-calculator" TargetMode="External"/><Relationship Id="rId127" Type="http://schemas.openxmlformats.org/officeDocument/2006/relationships/hyperlink" Target="http://methasim.ifip.asso.fr/Login/Login.aspx?ReturnUrl=%2f" TargetMode="External"/><Relationship Id="rId128" Type="http://schemas.openxmlformats.org/officeDocument/2006/relationships/hyperlink" Target="http://www.sinoe.org/documents/consult-doc/idDoc/1144/idRubrique/213/table-docpo/desc/table-docps/date/table-docpp/1/count/10" TargetMode="External"/><Relationship Id="rId129" Type="http://schemas.openxmlformats.org/officeDocument/2006/relationships/hyperlink" Target="http://www2.ademe.fr/servlet/getDoc?sort=-1&amp;amp;cid=96&amp;amp;m=3&amp;amp;id=85734&amp;amp;ref=14229&amp;amp;nocache=yes&amp;amp;p1=111" TargetMode="External"/><Relationship Id="rId130" Type="http://schemas.openxmlformats.org/officeDocument/2006/relationships/hyperlink" Target="http://www.caue69.fr/modules/smartsection/item.php?itemid=385" TargetMode="External"/><Relationship Id="rId131" Type="http://schemas.openxmlformats.org/officeDocument/2006/relationships/hyperlink" Target="http://www.inrs.fr/accueil/produits/mediatheque/doc/publications.html?refINRS=ED%206003" TargetMode="External"/><Relationship Id="rId132" Type="http://schemas.openxmlformats.org/officeDocument/2006/relationships/hyperlink" Target="http://www.inrs.fr/accueil/produits/mediatheque/doc/publications.html?refINRS=ED%206090" TargetMode="External"/><Relationship Id="rId133" Type="http://schemas.openxmlformats.org/officeDocument/2006/relationships/hyperlink" Target="http://www.ieabioenergy-task38.org/projects/task38casestudies/" TargetMode="External"/><Relationship Id="rId134" Type="http://schemas.openxmlformats.org/officeDocument/2006/relationships/hyperlink" Target="http://www.hollandinnovationteam.nl/images/small_scale_LNG_Amsterdam_15_dec_2011.pdf" TargetMode="External"/><Relationship Id="rId135" Type="http://schemas.openxmlformats.org/officeDocument/2006/relationships/hyperlink" Target="http://iet.jrc.ec.europa.eu/about-jec/downloads" TargetMode="External"/><Relationship Id="rId136" Type="http://schemas.openxmlformats.org/officeDocument/2006/relationships/hyperlink" Target="http://www.eaurmc.fr/espace-dinformation/guides-acteurs-de-leau/lutter-contre-la-pollution-domestique/gestion-des-boues.html" TargetMode="External"/><Relationship Id="rId137" Type="http://schemas.openxmlformats.org/officeDocument/2006/relationships/hyperlink" Target="http://www.dbfz.de/web/fileadmin/user_upload/DBFZ_Reports/DBFZ_Report_16.pdf" TargetMode="External"/><Relationship Id="rId138" Type="http://schemas.openxmlformats.org/officeDocument/2006/relationships/hyperlink" Target="http://valbiom.be/files/library/Docs/Biomasse/Valorisation-potentielle-de-la-menue-paille-en-Belgique_20130719.pdf" TargetMode="External"/><Relationship Id="rId139" Type="http://schemas.openxmlformats.org/officeDocument/2006/relationships/hyperlink" Target="http://www.ineris.fr/gesdoc/aida/file/guide_2910_C.pdf" TargetMode="External"/><Relationship Id="rId140" Type="http://schemas.openxmlformats.org/officeDocument/2006/relationships/hyperlink" Target="http://www.ineris.fr/gesdoc/aida/file/2781_1.pdf" TargetMode="External"/><Relationship Id="rId141" Type="http://schemas.openxmlformats.org/officeDocument/2006/relationships/hyperlink" Target="https://vimeo.com/40146628" TargetMode="External"/><Relationship Id="rId142" Type="http://schemas.openxmlformats.org/officeDocument/2006/relationships/hyperlink" Target="http://agriculture.gouv.fr/Reportage-La-methanisation-source" TargetMode="External"/><Relationship Id="rId143" Type="http://schemas.openxmlformats.org/officeDocument/2006/relationships/hyperlink" Target="http://agriculture.gouv.fr/Reportages,20845" TargetMode="External"/><Relationship Id="rId144" Type="http://schemas.openxmlformats.org/officeDocument/2006/relationships/hyperlink" Target="http://www.youtube.com/watch?v=YuBKwhUrRlw" TargetMode="External"/><Relationship Id="rId145" Type="http://schemas.openxmlformats.org/officeDocument/2006/relationships/hyperlink" Target="http://www.web-agri.fr/machinisme-batiment/batiment-traite/article/une-petite-unite-a-cout-reduit-pour-tirer-profit-des-fumiers-et-menues-pailles-1157-92591.html" TargetMode="External"/><Relationship Id="rId146" Type="http://schemas.openxmlformats.org/officeDocument/2006/relationships/hyperlink" Target="http://www.cetiom.fr/uploads/tx_cetiomlists/methanisation_agricole_2013_01.pdf" TargetMode="External"/><Relationship Id="rId147" Type="http://schemas.openxmlformats.org/officeDocument/2006/relationships/hyperlink" Target="http://www.youtube.com/watch?v=7K55XM6Tr5I" TargetMode="External"/><Relationship Id="rId148" Type="http://schemas.openxmlformats.org/officeDocument/2006/relationships/hyperlink" Target="http://www.youtube.com/watch?v=rOZnE9QsUvg" TargetMode="External"/><Relationship Id="rId149" Type="http://schemas.openxmlformats.org/officeDocument/2006/relationships/hyperlink" Target="http://www.participation-et-democratie.fr/sites/default/files/les_cadres_sociaux_et_cognitifs_des_acteurs_de_la_territorialisation_des_projets.pdf" TargetMode="External"/><Relationship Id="rId150" Type="http://schemas.openxmlformats.org/officeDocument/2006/relationships/hyperlink" Target="http://www.youtube.com/watch?v=2hW46hx0gBM" TargetMode="External"/><Relationship Id="rId151" Type="http://schemas.openxmlformats.org/officeDocument/2006/relationships/hyperlink" Target="http://agriculture.gouv.fr/Plan-d-action-relatif-a-une" TargetMode="External"/><Relationship Id="rId152" Type="http://schemas.openxmlformats.org/officeDocument/2006/relationships/hyperlink" Target="http://ec.europa.eu/energy/renewables/studies/doc/biofuels/2013_11_bringing_biofuels_on_the_market.pdf" TargetMode="External"/><Relationship Id="rId153" Type="http://schemas.openxmlformats.org/officeDocument/2006/relationships/hyperlink" Target="http://www.bio-methaneregions.eu/" TargetMode="External"/><Relationship Id="rId154" Type="http://schemas.openxmlformats.org/officeDocument/2006/relationships/hyperlink" Target="http://www.fedarene.org/documents/projects/Biomethane/BMR_D.3.1.1_BiogasUpgrading_TechReview/BMR_D.3.1.1_BiogasUpgrading_TechReview_FR.pdf" TargetMode="External"/><Relationship Id="rId155" Type="http://schemas.openxmlformats.org/officeDocument/2006/relationships/hyperlink" Target="http://www.fedarene.org/documents/projects/Biomethane/BMR_D.2.1.3_Countryspecificcontitionsmonitoring/BMR_D-2-1-3_Monitoring-Report_AILE_janv2013.pdf" TargetMode="External"/><Relationship Id="rId156" Type="http://schemas.openxmlformats.org/officeDocument/2006/relationships/hyperlink" Target="http://www.fedarene.org/documents/projects/Biomethane/BMR_D.2.1.3_Countryspecificcontitionsmonitoring/BMR_D-2-1-3_Monitoring-Report_AILE_sept2012_final.pdf" TargetMode="External"/><Relationship Id="rId157" Type="http://schemas.openxmlformats.org/officeDocument/2006/relationships/hyperlink" Target="http://www.fedarene.org/documents/projects/Biomethane/BMR_D.2.1.3_Countryspecificcontitionsmonitoring/BMR_D-2-1-3_Monitoring-Report_AILE_fev2012_final.pdf" TargetMode="External"/><Relationship Id="rId158" Type="http://schemas.openxmlformats.org/officeDocument/2006/relationships/hyperlink" Target="http://www.fedarene.org/documents/projects/Biomethane/BMR_D2.1.2_Framework_Country/BMR_D.2.1.2_Framework_Country_RAEE_AILE.pdf" TargetMode="External"/><Relationship Id="rId159" Type="http://schemas.openxmlformats.org/officeDocument/2006/relationships/hyperlink" Target="http://www.fedarene.org/wp-content/uploads/2013/10/BMR_D2.2_Bruck.pdf" TargetMode="External"/><Relationship Id="rId160" Type="http://schemas.openxmlformats.org/officeDocument/2006/relationships/hyperlink" Target="http://www.fedarene.org/wp-content/uploads/2013/10/BMR_D2.2_Zalaviz.pdf" TargetMode="External"/><Relationship Id="rId161" Type="http://schemas.openxmlformats.org/officeDocument/2006/relationships/hyperlink" Target="http://www.fedarene.org/wp-content/uploads/2013/10/BMR_D2.2_Emmerts.pdf" TargetMode="External"/><Relationship Id="rId162" Type="http://schemas.openxmlformats.org/officeDocument/2006/relationships/hyperlink" Target="http://www.amorce.asso.fr/-Technique-.html" TargetMode="External"/><Relationship Id="rId163" Type="http://schemas.openxmlformats.org/officeDocument/2006/relationships/hyperlink" Target="http://www.amorce.asso.fr/-Technique-.html" TargetMode="External"/><Relationship Id="rId164" Type="http://schemas.openxmlformats.org/officeDocument/2006/relationships/hyperlink" Target="http://www.sinoe.org/documents/consult-doc/idDoc/1165" TargetMode="External"/><Relationship Id="rId165" Type="http://schemas.openxmlformats.org/officeDocument/2006/relationships/hyperlink" Target="http://european-biogas.eu/members-only/eba-publications/" TargetMode="External"/><Relationship Id="rId166" Type="http://schemas.openxmlformats.org/officeDocument/2006/relationships/hyperlink" Target="http://www.optigede.ademe.fr/outils-gros-producteurs-dechets-organiques" TargetMode="External"/><Relationship Id="rId167" Type="http://schemas.openxmlformats.org/officeDocument/2006/relationships/hyperlink" Target="http://irena.org/REJobs.pdf" TargetMode="External"/><Relationship Id="rId168" Type="http://schemas.openxmlformats.org/officeDocument/2006/relationships/hyperlink" Target="http://www.valbiom.be/files/library/Docs/Biomethanisation/utilisationdudigestatcommefertilisantenagriculture1284120093.pdf" TargetMode="External"/><Relationship Id="rId169" Type="http://schemas.openxmlformats.org/officeDocument/2006/relationships/hyperlink" Target="http://www.energivie.info/page/etudes-biogaz" TargetMode="External"/><Relationship Id="rId170" Type="http://schemas.openxmlformats.org/officeDocument/2006/relationships/hyperlink" Target="http://www.ademe.fr/estimation-gisements-potentiels-substrats-utilisables-methanisation" TargetMode="External"/><Relationship Id="rId171" Type="http://schemas.openxmlformats.org/officeDocument/2006/relationships/hyperlink" Target="http://biogasassociation.ca/bioExp/images/uploads/documents/membersOnly/Guide-biomethane-vehicule.pdf" TargetMode="External"/><Relationship Id="rId172" Type="http://schemas.openxmlformats.org/officeDocument/2006/relationships/hyperlink" Target="http://www.raee.org/index_fichiers/PDF/guide_BioGNV_janv2014.pdf" TargetMode="External"/><Relationship Id="rId173" Type="http://schemas.openxmlformats.org/officeDocument/2006/relationships/hyperlink" Target="http://journees3r.fr/spip.php?article3635" TargetMode="External"/><Relationship Id="rId174" Type="http://schemas.openxmlformats.org/officeDocument/2006/relationships/hyperlink" Target="http://paysdelaloire.ademe.fr/sites/default/files/files/ADEME%20en%20Pays%20de%20la%20Loire/Domaines%20d%27intervention/D%C3%A9chets/T%C3%A9l%C3%A9chargements/2013_depliant_biomethane_site2.pdf" TargetMode="External"/><Relationship Id="rId175" Type="http://schemas.openxmlformats.org/officeDocument/2006/relationships/hyperlink" Target="http://www.energies-renouvelables.org/observ-er/html/energie_renouvelable_france/BaroElec2013_Integral.pdf" TargetMode="External"/><Relationship Id="rId176" Type="http://schemas.openxmlformats.org/officeDocument/2006/relationships/hyperlink" Target="http://www.sustainablebiofuelsforum.eu/images/ESBF_R3_2_7_2_FINAL.pdf" TargetMode="External"/><Relationship Id="rId177" Type="http://schemas.openxmlformats.org/officeDocument/2006/relationships/hyperlink" Target="http://www.rittmo.com/IMG/pdf/adler_Retour.pdf" TargetMode="External"/><Relationship Id="rId178" Type="http://schemas.openxmlformats.org/officeDocument/2006/relationships/hyperlink" Target="http://www2.ademe.fr/servlet/getBin?name=44E07BE507A5AEA657FFD3A6C5E37706_tomcatlocal1392395965610.pdf" TargetMode="External"/><Relationship Id="rId179" Type="http://schemas.openxmlformats.org/officeDocument/2006/relationships/hyperlink" Target="http://www.energies-renouvelables.org/observ-er/stat_baro/barobilan/barobilan13-gb.pdf" TargetMode="External"/><Relationship Id="rId180" Type="http://schemas.openxmlformats.org/officeDocument/2006/relationships/hyperlink" Target="http://www.raee.org/elettre46/images/projets_citoyens_prod_ENR_janv2014.pdf" TargetMode="External"/><Relationship Id="rId181" Type="http://schemas.openxmlformats.org/officeDocument/2006/relationships/hyperlink" Target="http://www.midipyrenees.fr/IMG/pdf/biogaz_d.pdf" TargetMode="External"/><Relationship Id="rId182" Type="http://schemas.openxmlformats.org/officeDocument/2006/relationships/hyperlink" Target="http://www.sciencedirect.com/science/article/pii/S0961953413000470" TargetMode="External"/><Relationship Id="rId183" Type="http://schemas.openxmlformats.org/officeDocument/2006/relationships/hyperlink" Target="http://www.ale08.org/IMG/pdf/EtudeGNV7finale-2.pdf" TargetMode="External"/><Relationship Id="rId184" Type="http://schemas.openxmlformats.org/officeDocument/2006/relationships/hyperlink" Target="http://www2.ademe.fr/servlet/getDoc?id=85536&amp;amp;p1=30&amp;amp;ref=12441" TargetMode="External"/><Relationship Id="rId185" Type="http://schemas.openxmlformats.org/officeDocument/2006/relationships/hyperlink" Target="http://www.viandesetproduitscarnes.fr/index.php?option=com_content&amp;amp;view=article&amp;amp;id=147:vers-une-gestion-durable-des-effluents-dabattoirs-vol-28-2&amp;amp;lang=fr" TargetMode="External"/><Relationship Id="rId186" Type="http://schemas.openxmlformats.org/officeDocument/2006/relationships/hyperlink" Target="http://www.ren21.net/Portals/0/documents/Resources/GSR/2014/GSR2014_full%20report_low%20res.pdf" TargetMode="External"/><Relationship Id="rId187" Type="http://schemas.openxmlformats.org/officeDocument/2006/relationships/hyperlink" Target="http://hal-ineris.ccsd.cnrs.fr/docs/00/97/62/11/PDF/2008-369_hal.pdf" TargetMode="External"/><Relationship Id="rId188" Type="http://schemas.openxmlformats.org/officeDocument/2006/relationships/hyperlink" Target="http://hal-ineris.ccsd.cnrs.fr/docs/00/97/37/01/PDF/2013-213_hal.pdf" TargetMode="External"/><Relationship Id="rId189" Type="http://schemas.openxmlformats.org/officeDocument/2006/relationships/hyperlink" Target="http://www.biomassmagazine.com/articles/10154/duke-university-report-characterizes-u-s-biogas-potential" TargetMode="External"/><Relationship Id="rId190" Type="http://schemas.openxmlformats.org/officeDocument/2006/relationships/hyperlink" Target="http://www.ieabioenergy.com/wp-content/uploads/2014/03/ExCo71-Waste-to-Energy-Summary-and-Conclusions-28.03.14.pdf" TargetMode="External"/><Relationship Id="rId191" Type="http://schemas.openxmlformats.org/officeDocument/2006/relationships/hyperlink" Target="http://www.record-net.org/storage/etudes/12-0147-1A/rapport/Rapport_record12-0147_1A.pdf" TargetMode="External"/><Relationship Id="rId192" Type="http://schemas.openxmlformats.org/officeDocument/2006/relationships/hyperlink" Target="http://www.record-net.org/storage/etudes/12-0148-1A/synthese/Synth_record12-0148_1A.pdf" TargetMode="External"/><Relationship Id="rId193" Type="http://schemas.openxmlformats.org/officeDocument/2006/relationships/hyperlink" Target="http://www.record-net.org/storage/etudes/11-0673-1A/rapport/Rapport_record11-0673_1A.pdf" TargetMode="External"/><Relationship Id="rId194" Type="http://schemas.openxmlformats.org/officeDocument/2006/relationships/hyperlink" Target="http://www.record-net.org/storage/etudes/11-0673-1A/synthese/Synth_record11-0673_1A.pdf" TargetMode="External"/><Relationship Id="rId195" Type="http://schemas.openxmlformats.org/officeDocument/2006/relationships/hyperlink" Target="http://www.researchandmarkets.com/reports/2820535/biogas-plants-in-france-market-and-new-site" TargetMode="External"/><Relationship Id="rId196" Type="http://schemas.openxmlformats.org/officeDocument/2006/relationships/hyperlink" Target="http://european-biogas.eu/2014/05/12/report-presentations-sustainability-workshop/" TargetMode="External"/><Relationship Id="rId197" Type="http://schemas.openxmlformats.org/officeDocument/2006/relationships/hyperlink" Target="http://www2.ademe.fr/servlet/getDoc?sort=-1&amp;amp;cid=96&amp;amp;m=3&amp;amp;id=92027&amp;amp;ref=&amp;amp;nocache=yes&amp;amp;p1=11" TargetMode="External"/><Relationship Id="rId198" Type="http://schemas.openxmlformats.org/officeDocument/2006/relationships/hyperlink" Target="http://www.statistiques.developpement-durable.gouv.fr/publications/p/2101/1161/comptabilite-flux-matieres-regions-departements-guide.html" TargetMode="External"/><Relationship Id="rId199" Type="http://schemas.openxmlformats.org/officeDocument/2006/relationships/hyperlink" Target="http://www.actu-environnement.com/media/pdf/news-21735-projets-industriels.pdf" TargetMode="External"/><Relationship Id="rId200" Type="http://schemas.openxmlformats.org/officeDocument/2006/relationships/hyperlink" Target="http://www2.ademe.fr/servlet/getDoc?sort=1&amp;amp;cid=96&amp;amp;m=3&amp;amp;id=79085&amp;amp;ref=&amp;amp;nocache=yes&amp;amp;p1=111" TargetMode="External"/><Relationship Id="rId201" Type="http://schemas.openxmlformats.org/officeDocument/2006/relationships/hyperlink" Target="http://www2.ademe.fr/servlet/getDoc?sort=-1&amp;amp;cid=96&amp;amp;m=3&amp;amp;id=79086&amp;amp;ref=&amp;amp;nocache=yes&amp;amp;p1=111" TargetMode="External"/><Relationship Id="rId202" Type="http://schemas.openxmlformats.org/officeDocument/2006/relationships/hyperlink" Target="http://www2.ademe.fr/servlet/getDoc?sort=-1&amp;amp;cid=96&amp;amp;m=3&amp;amp;id=82845&amp;amp;ref=&amp;amp;nocache=yes&amp;amp;p1=111" TargetMode="External"/><Relationship Id="rId203" Type="http://schemas.openxmlformats.org/officeDocument/2006/relationships/hyperlink" Target="http://www.guadeloupe-energie.gp/wp-content/uploads/2010-10-01_Biomasse_Etat-des-lieux.pdf" TargetMode="External"/><Relationship Id="rId204" Type="http://schemas.openxmlformats.org/officeDocument/2006/relationships/hyperlink" Target="http://www.iea-biogas.net/files/daten-redaktion/download/Technical%20Brochures/Technical%20Brochure%20process_montoring.pdf" TargetMode="External"/><Relationship Id="rId205" Type="http://schemas.openxmlformats.org/officeDocument/2006/relationships/hyperlink" Target="http://www.iea-biogas.net/files/daten-redaktion/download/Technical%20Brochures/pretreatment_web.pdf" TargetMode="External"/><Relationship Id="rId206" Type="http://schemas.openxmlformats.org/officeDocument/2006/relationships/hyperlink" Target="http://www.iea-biogas.net/files/daten-redaktion/download/Technical%20Brochures/source_separation_web.pdf" TargetMode="External"/><Relationship Id="rId207" Type="http://schemas.openxmlformats.org/officeDocument/2006/relationships/hyperlink" Target="http://www.ale08.org/IMG/pdf/EDL2013.pdf" TargetMode="External"/><Relationship Id="rId208" Type="http://schemas.openxmlformats.org/officeDocument/2006/relationships/hyperlink" Target="http://www.enea-consulting.com/wp-content/uploads/ENEA-Consulting-Lacc%C3%A8s-%C3%A0-l%C3%A9nergie.pdf" TargetMode="External"/><Relationship Id="rId209" Type="http://schemas.openxmlformats.org/officeDocument/2006/relationships/hyperlink" Target="http://www.amorce.asso.fr/IMG/pdf/enj_02_guide_montages_juridiques_enr.pdf" TargetMode="External"/><Relationship Id="rId210" Type="http://schemas.openxmlformats.org/officeDocument/2006/relationships/hyperlink" Target="http://www.est-testnet.net/servlet/getDoc?cid=96&amp;amp;m=3&amp;amp;id=91342&amp;amp;p1=00&amp;amp;p2=12&amp;amp;ref=17597" TargetMode="External"/><Relationship Id="rId211" Type="http://schemas.openxmlformats.org/officeDocument/2006/relationships/hyperlink" Target="http://www2.ademe.fr/servlet/getDoc?sort=-1&amp;amp;cid=96&amp;amp;m=3&amp;amp;id=92266&amp;amp;ref=&amp;amp;nocache=yes&amp;amp;p1=111" TargetMode="External"/><Relationship Id="rId212" Type="http://schemas.openxmlformats.org/officeDocument/2006/relationships/hyperlink" Target="http://www.negawatt.org/rapport-technique-p131.html" TargetMode="External"/><Relationship Id="rId213" Type="http://schemas.openxmlformats.org/officeDocument/2006/relationships/hyperlink" Target="http://www.ren21.net/REN21Activities/GlobalStatusReport.aspx" TargetMode="External"/><Relationship Id="rId214" Type="http://schemas.openxmlformats.org/officeDocument/2006/relationships/hyperlink" Target="http://www.bourgogne-iaa.com/wp-content/uploads/2014/07/Metha_industries-agroalimentaires_Bourgogne.pdf" TargetMode="External"/><Relationship Id="rId215" Type="http://schemas.openxmlformats.org/officeDocument/2006/relationships/hyperlink" Target="http://www2.ademe.fr/servlet/getDoc?cid=96&amp;amp;m=3&amp;amp;id=92337&amp;amp;p1=30&amp;amp;ref=12441" TargetMode="External"/><Relationship Id="rId216" Type="http://schemas.openxmlformats.org/officeDocument/2006/relationships/hyperlink" Target="http://www.solagro.org/site/393.html" TargetMode="External"/><Relationship Id="rId217" Type="http://schemas.openxmlformats.org/officeDocument/2006/relationships/hyperlink" Target="http://europeanclimate.org/wp-content/uploads/2014/02/WASTED-final.pdf" TargetMode="External"/><Relationship Id="rId218" Type="http://schemas.openxmlformats.org/officeDocument/2006/relationships/hyperlink" Target="http://www.solagro.org/site/410.html" TargetMode="External"/><Relationship Id="rId219" Type="http://schemas.openxmlformats.org/officeDocument/2006/relationships/hyperlink" Target="http://www.pexe.fr/" TargetMode="External"/><Relationship Id="rId220" Type="http://schemas.openxmlformats.org/officeDocument/2006/relationships/hyperlink" Target="http://www.ineris.fr/centredoc/methaniseur_agricoles_medad_Biogaz_web.pdf" TargetMode="External"/><Relationship Id="rId221" Type="http://schemas.openxmlformats.org/officeDocument/2006/relationships/hyperlink" Target="http://www2.ademe.fr/servlet/getDoc?cid=96&amp;amp;m=3&amp;amp;id=85925&amp;amp;p1=00&amp;amp;p2=05&amp;amp;ref=17597" TargetMode="External"/><Relationship Id="rId222" Type="http://schemas.openxmlformats.org/officeDocument/2006/relationships/hyperlink" Target="http://www.cdcclimat.com/Reperes-Chiffres-cles-du-climat-France-et-Monde-Edition-2013.html?lang=fr" TargetMode="External"/><Relationship Id="rId223" Type="http://schemas.openxmlformats.org/officeDocument/2006/relationships/hyperlink" Target="http://www.rac-f.org/Elections-7-mesures-cles-pour" TargetMode="External"/><Relationship Id="rId224" Type="http://schemas.openxmlformats.org/officeDocument/2006/relationships/hyperlink" Target="http://www.inrs.fr/accueil/produits/mediatheque/doc/publications.html?refINRS=ED%206153" TargetMode="External"/><Relationship Id="rId225" Type="http://schemas.openxmlformats.org/officeDocument/2006/relationships/hyperlink" Target="http://atee.fr/biogaz/guide-efficacit%C3%A9-%C3%A9nerg%C3%A9tique-des-installations-de-biogaz" TargetMode="External"/><Relationship Id="rId226" Type="http://schemas.openxmlformats.org/officeDocument/2006/relationships/hyperlink" Target="http://agriculture.gouv.fr/La-methanisation-pourquoi-comment" TargetMode="External"/><Relationship Id="rId227" Type="http://schemas.openxmlformats.org/officeDocument/2006/relationships/hyperlink" Target="http://www.epa.gov/agstar/tools/market-oppt.html" TargetMode="External"/><Relationship Id="rId228" Type="http://schemas.openxmlformats.org/officeDocument/2006/relationships/hyperlink" Target="http://www.quasarenergygroup.com/pages/National%20Market%20Potential%20of%20Anaerobic%20Digester%20Products%20for%20the%20Dairy%20Industry%20%284-01-13%29.pdf" TargetMode="External"/><Relationship Id="rId229" Type="http://schemas.openxmlformats.org/officeDocument/2006/relationships/hyperlink" Target="http://www.oxfordenergy.org/wpcms/wp-content/uploads/2014/03/NG-84.pdf" TargetMode="External"/><Relationship Id="rId230" Type="http://schemas.openxmlformats.org/officeDocument/2006/relationships/hyperlink" Target="http://www.sustainablebiofuelsforum.eu/index.php/statistics" TargetMode="External"/><Relationship Id="rId231" Type="http://schemas.openxmlformats.org/officeDocument/2006/relationships/hyperlink" Target="http://www.emn.fr/z-dg/transition-energetique/uploads/ressources/Rapport%20activit%C3%A9%20recherche-action%20transition%20energetique%202012-2014_V3.pdf" TargetMode="External"/><Relationship Id="rId232" Type="http://schemas.openxmlformats.org/officeDocument/2006/relationships/hyperlink" Target="http://european-biogas.eu/wp-content/uploads/2014/09/IEA-biomethane-study-Status-and-Factors-Affecting-Market-Development-and-Trade.pdf" TargetMode="External"/><Relationship Id="rId233" Type="http://schemas.openxmlformats.org/officeDocument/2006/relationships/hyperlink" Target="http://www.cogenerationbiomasserhonealpes.org/sites/default/files/Article_tech%26envt_RAEE_%20LT_final.pdf" TargetMode="External"/><Relationship Id="rId234" Type="http://schemas.openxmlformats.org/officeDocument/2006/relationships/hyperlink" Target="http://www.reseau-pwdr.be/media/478727/140714_carnet_biomethanisation_agricole.pdf" TargetMode="External"/><Relationship Id="rId235" Type="http://schemas.openxmlformats.org/officeDocument/2006/relationships/hyperlink" Target="http://www.ademe.fr/sites/default/files/assets/documents/adm00013672_adm_attache1.pdf" TargetMode="External"/><Relationship Id="rId236" Type="http://schemas.openxmlformats.org/officeDocument/2006/relationships/hyperlink" Target="http://www.cler.org/-L-agrement-Format-eree-" TargetMode="External"/><Relationship Id="rId237" Type="http://schemas.openxmlformats.org/officeDocument/2006/relationships/hyperlink" Target="http://www.bourgogne.ademe.fr/sites/default/files/files/Domaines%20d%27intervention/EnR/Biogaz/analyse_eco_2014_bourgogne.pdf" TargetMode="External"/><Relationship Id="rId238" Type="http://schemas.openxmlformats.org/officeDocument/2006/relationships/hyperlink" Target="http://www.bourgogne.ademe.fr/sites/default/files/files/Domaines%20d%27intervention/EnR/Biogaz/etude_sechage_metha_bourgogne.pdf" TargetMode="External"/><Relationship Id="rId239" Type="http://schemas.openxmlformats.org/officeDocument/2006/relationships/hyperlink" Target="http://www.bourgogne.ademe.fr/sites/default/files/files/Domaines%20d%27intervention/EnR/Biogaz/etude_emplois_eco_metha_bourgogne.pdf" TargetMode="External"/><Relationship Id="rId240" Type="http://schemas.openxmlformats.org/officeDocument/2006/relationships/hyperlink" Target="http://www.limousin.ademe.fr/sites/default/files/files/Mediatheque/Publications/guide-developpement-methanisation.pdf" TargetMode="External"/><Relationship Id="rId241" Type="http://schemas.openxmlformats.org/officeDocument/2006/relationships/hyperlink" Target="http://www.fabbiogas.eu/fileadmin/user_upload/Download/FABbiogas_REPORT_FAB-final.pdf" TargetMode="External"/><Relationship Id="rId242" Type="http://schemas.openxmlformats.org/officeDocument/2006/relationships/hyperlink" Target="http://www.fabbiogas.eu/fileadmin/user_upload/Project_Results/fabhandbook_franz1.pdf" TargetMode="External"/><Relationship Id="rId243" Type="http://schemas.openxmlformats.org/officeDocument/2006/relationships/hyperlink" Target="http://ec.europa.eu/priorities/energy-union/state-energy-union/docs/france-national-factsheet_en.pdf" TargetMode="External"/><Relationship Id="rId244" Type="http://schemas.openxmlformats.org/officeDocument/2006/relationships/hyperlink" Target="http://atee.fr/biogaz/etude-etat-des-lieux-de-la-filiere-biogaz-en-france-2015" TargetMode="External"/><Relationship Id="rId245" Type="http://schemas.openxmlformats.org/officeDocument/2006/relationships/hyperlink" Target="http://www.bourgogne.ademe.fr/sites/default/files/files/Domaines%20d&apos;intervention/EnR/Biogaz/rapport_biologie_digesteur_ademe.pdf" TargetMode="External"/><Relationship Id="rId246" Type="http://schemas.openxmlformats.org/officeDocument/2006/relationships/hyperlink" Target="http://www.ademe.fr/guide-methodologique-suivi-letablissement-bilans-performances-dune-installation-methanisation" TargetMode="External"/><Relationship Id="rId247" Type="http://schemas.openxmlformats.org/officeDocument/2006/relationships/hyperlink" Target="http://www.rhone-alpes.ademe.fr/sites/default/files/files/mediatheque/publications/methanisation-recommandations-retours-experiences.pdf" TargetMode="External"/><Relationship Id="rId248" Type="http://schemas.openxmlformats.org/officeDocument/2006/relationships/hyperlink" Target="http://www.pardessuslahaie.net/catalogues/denis.html" TargetMode="External"/><Relationship Id="rId249" Type="http://schemas.openxmlformats.org/officeDocument/2006/relationships/hyperlink" Target="http://www.biosurf.eu/fr_FR/" TargetMode="External"/><Relationship Id="rId250" Type="http://schemas.openxmlformats.org/officeDocument/2006/relationships/hyperlink" Target="http://www.biosurf.eu/fr_FR/" TargetMode="External"/><Relationship Id="rId251" Type="http://schemas.openxmlformats.org/officeDocument/2006/relationships/hyperlink" Target="http://ww4.eudonet.com/DATAS/4179A291109910AA109A10A610B71089108E108C10931096291109910AA109A10A610B71089108E108C10931096/Annexes/Panorama%20light.pdf" TargetMode="External"/><Relationship Id="rId252" Type="http://schemas.openxmlformats.org/officeDocument/2006/relationships/hyperlink" Target="http://www.bourgogne.ademe.fr/sites/default/files/files/Domaines%20d&apos;intervention/EnR/Biogaz/cr_expe_germination_graines_adventices_ca89.pdf" TargetMode="External"/><Relationship Id="rId253" Type="http://schemas.openxmlformats.org/officeDocument/2006/relationships/hyperlink" Target="http://www.biosurf.eu/wordpress/wp-content/uploads/2015/07/BIOSURF-D7.2.pdf" TargetMode="External"/><Relationship Id="rId254" Type="http://schemas.openxmlformats.org/officeDocument/2006/relationships/hyperlink" Target="http://www.biosurf.eu/wordpress/wp-content/uploads/2015/07/BIOSURF-D4.2.pdf" TargetMode="External"/><Relationship Id="rId255" Type="http://schemas.openxmlformats.org/officeDocument/2006/relationships/hyperlink" Target="http://www.ademe.fr/sites/default/files/assets/documents/analyse-risque-projets-methanisation-bonnes-pratiques.pdf" TargetMode="External"/><Relationship Id="rId256" Type="http://schemas.openxmlformats.org/officeDocument/2006/relationships/hyperlink" Target="http://www.enea-consulting.com/wp-content/uploads/2015/05/ENEA-Consulting-Lacceptabilit%C3%A9-des-projets-industriels.pdf" TargetMode="External"/><Relationship Id="rId257" Type="http://schemas.openxmlformats.org/officeDocument/2006/relationships/hyperlink" Target="http://www.raee.org/fileadmin/user_upload/mediatheque/raee/Documents/Publications/2012/climat_vol2_2012.pdf" TargetMode="External"/><Relationship Id="rId258" Type="http://schemas.openxmlformats.org/officeDocument/2006/relationships/hyperlink" Target="http://www.ddrhonealpesraee.org/fileadmin/user_upload/mediatheque/raee/Documents/Publications/2006/RAEE_la-concertation-coeur-du-developpement-durable.pdf" TargetMode="External"/><Relationship Id="rId259" Type="http://schemas.openxmlformats.org/officeDocument/2006/relationships/hyperlink" Target="http://www.territoires-durables-paca.org/environnement/comment-mobiliser-et-associer-population-et-acteurs-locaux-dans-les-demarches-concertees-de-developpement-durable-_i2962.html" TargetMode="External"/><Relationship Id="rId260" Type="http://schemas.openxmlformats.org/officeDocument/2006/relationships/hyperlink" Target="http://www.valbiom.be/files/library/Docs/Biomethanisation/br_d61271075814.pdf" TargetMode="External"/><Relationship Id="rId261" Type="http://schemas.openxmlformats.org/officeDocument/2006/relationships/hyperlink" Target="http://energie-partagee.org/wp-content/uploads/2014/09/ep-guide-recommandations_0.pdf" TargetMode="External"/><Relationship Id="rId262" Type="http://schemas.openxmlformats.org/officeDocument/2006/relationships/hyperlink" Target="http://www.indre.gouv.fr/content/download/6255/41737/file/guide_methanisation_v_def.pdf" TargetMode="External"/><Relationship Id="rId263" Type="http://schemas.openxmlformats.org/officeDocument/2006/relationships/hyperlink" Target="http://www.oree.org/_script/ntsp-document-file_download.php?document_id=3017&amp;amp;document_file_id=3067" TargetMode="External"/><Relationship Id="rId264" Type="http://schemas.openxmlformats.org/officeDocument/2006/relationships/hyperlink" Target="http://www.bretagne.synagri.com/ca1/PJ.nsf/TECHPJPARCLEF/21822/$File/conflits-synth%C3%A8se.pdf?OpenElement" TargetMode="External"/><Relationship Id="rId265" Type="http://schemas.openxmlformats.org/officeDocument/2006/relationships/hyperlink" Target="http://www.bretagne.synagri.com/" TargetMode="External"/><Relationship Id="rId266" Type="http://schemas.openxmlformats.org/officeDocument/2006/relationships/hyperlink" Target="http://www.languedoc-roussillon.ademe.fr/sites/default/files/files/Mediatheque/Publications/evaluation-gisements-methanisation-perspectives-2030.pdf" TargetMode="External"/><Relationship Id="rId267" Type="http://schemas.openxmlformats.org/officeDocument/2006/relationships/hyperlink" Target="http://www.biomasseschweiz.ch/index.php/fr/qualite-biogaz" TargetMode="External"/><Relationship Id="rId268" Type="http://schemas.openxmlformats.org/officeDocument/2006/relationships/hyperlink" Target="http://www.ademe.fr/etat-connaissances-impacts-qualite-lair-emissions-gaz-a-effet-serre-installations-valorisation-production-methane" TargetMode="External"/><Relationship Id="rId269" Type="http://schemas.openxmlformats.org/officeDocument/2006/relationships/hyperlink" Target="https://www.youtube.com/watch?v=yFZkyGcm228" TargetMode="External"/><Relationship Id="rId270" Type="http://schemas.openxmlformats.org/officeDocument/2006/relationships/hyperlink" Target="http://www.set-revue.fr/fumiers-de-bovins-une-ressource-fort-potentiel-pour-la-filiere-de-methanisation-en-france/" TargetMode="External"/><Relationship Id="rId271" Type="http://schemas.openxmlformats.org/officeDocument/2006/relationships/hyperlink" Target="http://www.energies-renouvelables.org/" TargetMode="External"/><Relationship Id="rId272" Type="http://schemas.openxmlformats.org/officeDocument/2006/relationships/hyperlink" Target="http://amorce.asso.fr/" TargetMode="External"/><Relationship Id="rId273" Type="http://schemas.openxmlformats.org/officeDocument/2006/relationships/hyperlink" Target="http://amorce.asso.fr/" TargetMode="External"/><Relationship Id="rId274" Type="http://schemas.openxmlformats.org/officeDocument/2006/relationships/hyperlink" Target="http://amorce.asso.fr/" TargetMode="External"/><Relationship Id="rId275" Type="http://schemas.openxmlformats.org/officeDocument/2006/relationships/hyperlink" Target="http://www.ieabioenergy.com/wp-content/uploads/2015/11/IEA-Bioenergy-inter-task-project-synthesis-report-mobilizing-sustainable-bioenergy-supply-chains-28ot2015.pdf" TargetMode="External"/><Relationship Id="rId276" Type="http://schemas.openxmlformats.org/officeDocument/2006/relationships/hyperlink" Target="http://www.ieabioenergy.com/wp-content/uploads/2014/10/ExCo74-Bioenergy-Land-use-and-mitigating-iLUC-Summary-and-Conclusions-01.10.15.pdf" TargetMode="External"/><Relationship Id="rId277" Type="http://schemas.openxmlformats.org/officeDocument/2006/relationships/hyperlink" Target="http://ieabioenergy2015.org/proceedings/session-vii/" TargetMode="External"/><Relationship Id="rId278" Type="http://schemas.openxmlformats.org/officeDocument/2006/relationships/hyperlink" Target="http://www.iea-biogas.net/technical-brochures.html" TargetMode="External"/><Relationship Id="rId279" Type="http://schemas.openxmlformats.org/officeDocument/2006/relationships/hyperlink" Target="http://www.iea-biogas.net/files/daten-redaktion/download/Technical%20Brochures/Wastewater_biogas_grey_web-1.pdf" TargetMode="External"/><Relationship Id="rId280" Type="http://schemas.openxmlformats.org/officeDocument/2006/relationships/hyperlink" Target="http://www.iea-biogas.net/files/daten-redaktion/download/Technical%20Brochures/AD_of_Algae_ebook_end.pdf" TargetMode="External"/><Relationship Id="rId281" Type="http://schemas.openxmlformats.org/officeDocument/2006/relationships/hyperlink" Target="http://academie-technologies-prod.s3.amazonaws.com/2016/03/29/14/01/48/654/biogaz_internet.pdf" TargetMode="External"/><Relationship Id="rId282" Type="http://schemas.openxmlformats.org/officeDocument/2006/relationships/hyperlink" Target="http://european-biogas.eu/wp-content/uploads/2016/05/BiomethInTransport.pdf" TargetMode="External"/><Relationship Id="rId283" Type="http://schemas.openxmlformats.org/officeDocument/2006/relationships/hyperlink" Target="http://www.aile.asso.fr/index.php/biogaz/plan-biogaz/documents-et-comptes-rendus/?lang=fr" TargetMode="External"/><Relationship Id="rId284" Type="http://schemas.openxmlformats.org/officeDocument/2006/relationships/hyperlink" Target="http://www.aile.asso.fr/wp-content/uploads/2011/10/guide-suivi-biologie.pdf" TargetMode="External"/><Relationship Id="rId285" Type="http://schemas.openxmlformats.org/officeDocument/2006/relationships/hyperlink" Target="http://www.aile.asso.fr/wp-content/uploads/2013/07/Demarches_pour-raccordement-elec_MAJ_19-10-2015.xls" TargetMode="External"/><Relationship Id="rId286" Type="http://schemas.openxmlformats.org/officeDocument/2006/relationships/hyperlink" Target="http://www.aile.asso.fr/wp-content/uploads/2013/07/AILE_comment-organiser-son-inauguration.pdf" TargetMode="External"/><Relationship Id="rId287" Type="http://schemas.openxmlformats.org/officeDocument/2006/relationships/hyperlink" Target="http://www.aile.asso.fr/wp-content/uploads/2013/07/Check-list_projet_PUBLIE_07-2013.xlsx" TargetMode="External"/><Relationship Id="rId288" Type="http://schemas.openxmlformats.org/officeDocument/2006/relationships/hyperlink" Target="http://www.aile.asso.fr/wp-content/uploads/2015/02/Developpement-de-projets-bio_methane-et-bio_GNV-_-Rapport-final-D.pdf" TargetMode="External"/><Relationship Id="rId289" Type="http://schemas.openxmlformats.org/officeDocument/2006/relationships/hyperlink" Target="http://bio.methan.at/en/download_biomethane-calculator" TargetMode="External"/><Relationship Id="rId290" Type="http://schemas.openxmlformats.org/officeDocument/2006/relationships/hyperlink" Target="http://www.biogazrhonealpes.org/doc/methanisation_agricole/Montage_operations/Etude_montage_juridique/COLLECTIVITES_LOCALES_ET_METHANISATION_ETUDE.pdf" TargetMode="External"/><Relationship Id="rId291" Type="http://schemas.openxmlformats.org/officeDocument/2006/relationships/hyperlink" Target="http://www.biogazrhonealpes.org/le_montage_doperations.php" TargetMode="External"/><Relationship Id="rId292" Type="http://schemas.openxmlformats.org/officeDocument/2006/relationships/hyperlink" Target="http://www.biogazrhonealpes.org/doc/methanisation_agricole/Montage_operations/autoevaluation_raee.xls" TargetMode="External"/><Relationship Id="rId293" Type="http://schemas.openxmlformats.org/officeDocument/2006/relationships/hyperlink" Target="http://www.geneera.tv/index.php?id_video=gen10035" TargetMode="External"/><Relationship Id="rId294" Type="http://schemas.openxmlformats.org/officeDocument/2006/relationships/hyperlink" Target="http://travail-emploi.gouv.fr/publications/picts/bo/20141130/TRE_20140011_0110_0001.pdf" TargetMode="External"/><Relationship Id="rId295" Type="http://schemas.openxmlformats.org/officeDocument/2006/relationships/hyperlink" Target="http://www.verification-etv.fr/upload/Le_programme_ETV/Guide_ETV_methanisation.pdf" TargetMode="External"/><Relationship Id="rId296" Type="http://schemas.openxmlformats.org/officeDocument/2006/relationships/hyperlink" Target="http://www.ieabioenergy.com/publications/ws20-mobilising-sustainable-bioenergy-supply-chains-opportunities-for-agriculture/" TargetMode="External"/><Relationship Id="rId297" Type="http://schemas.openxmlformats.org/officeDocument/2006/relationships/hyperlink" Target="http://www.biogas-e.be/sites/default/files/attachments/pocketdigestion_brochure.pdf" TargetMode="External"/><Relationship Id="rId298" Type="http://schemas.openxmlformats.org/officeDocument/2006/relationships/hyperlink" Target="http://www.consorziobiogas.it/Content/public/attachments/372-Biogasdoneright%20-%20LowRes.pdf"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X394"/>
  <sheetViews>
    <sheetView workbookViewId="0" rightToLeft="0"/>
  </sheetViews>
  <cols>
    <col min="1" max="1" customWidth="1" width="15.42578125"/>
    <col min="2" max="2" customWidth="1" width="4.85546875"/>
    <col min="3" max="3" customWidth="1" width="3.42578125"/>
    <col min="4" max="4" customWidth="1" width="11.42578125"/>
    <col min="5" max="5" customWidth="1" width="11.42578125"/>
    <col min="6" max="6" customWidth="1" width="11.42578125"/>
    <col min="7" max="7" customWidth="1" width="8.85546875"/>
    <col min="8" max="8" customWidth="1" width="3"/>
    <col min="9" max="9" customWidth="1" width="11.42578125"/>
    <col min="10" max="10" customWidth="1" width="11.42578125"/>
    <col min="11" max="11" customWidth="1" width="11.42578125"/>
    <col min="12" max="12" customWidth="1" width="11.28515625"/>
    <col min="13" max="13" customWidth="1" width="5.42578125"/>
    <col min="14" max="14" customWidth="1" width="11.42578125"/>
    <col min="15" max="15" customWidth="1" width="7.42578125"/>
    <col min="16" max="16" customWidth="1" width="11.42578125"/>
    <col min="17" max="17" customWidth="1" width="11.42578125"/>
    <col min="18" max="18" customWidth="1" width="11.42578125"/>
    <col min="19" max="19" customWidth="1" width="8"/>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2" ht="15.75" customHeight="1"/>
    <row r="3" ht="15.75" customHeight="1">
      <c r="O3" t="str">
        <v>Un document à ajouter, des remarques, besoin d'aide :</v>
      </c>
    </row>
    <row r="4" ht="23.25" customHeight="1">
      <c r="F4" t="str">
        <v>Base documentaire sur le biogaz</v>
      </c>
      <c r="P4" t="str">
        <v>Claire Ingremeau</v>
      </c>
    </row>
    <row r="5" ht="15.75" customHeight="1">
      <c r="P5" t="str">
        <v>01.46.56.41.42</v>
      </c>
    </row>
    <row r="6" ht="19.5" customHeight="1">
      <c r="F6" t="str">
        <v>Mode d'emploi</v>
      </c>
      <c r="P6" t="str">
        <v>c.ingremeau@atee.fr</v>
      </c>
    </row>
    <row r="7" ht="15.75" customHeight="1">
      <c r="C7" t="str">
        <v>1.</v>
      </c>
      <c r="D7" t="str">
        <v>Présentation du tableau</v>
      </c>
      <c r="H7" t="str">
        <v>7.</v>
      </c>
      <c r="I7" t="str">
        <v>Rechercher un document connu par sa thématique</v>
      </c>
    </row>
    <row r="8">
      <c r="C8" t="str">
        <v>2.</v>
      </c>
      <c r="D8" t="str">
        <v>Codes utilisés pour les thématiques</v>
      </c>
      <c r="H8" t="str">
        <v>8.</v>
      </c>
      <c r="I8" t="str">
        <v>Utiliser plusieurs critères</v>
      </c>
    </row>
    <row r="9">
      <c r="C9" t="str">
        <v>3.</v>
      </c>
      <c r="D9" t="str">
        <f>E55</f>
        <v>Codes utilisés pour les catégories d'installations</v>
      </c>
      <c r="H9" t="str">
        <v>9.</v>
      </c>
      <c r="I9" t="str">
        <v>Conserver les résultats de sa recherche</v>
      </c>
    </row>
    <row r="10">
      <c r="C10" t="str">
        <v>4.</v>
      </c>
      <c r="D10" t="str">
        <v>Codes utilisés pour les types de documents</v>
      </c>
      <c r="H10" t="str">
        <v>10.</v>
      </c>
      <c r="I10" t="str">
        <v>Trier les documents</v>
      </c>
    </row>
    <row r="11">
      <c r="C11" t="str">
        <v>5.</v>
      </c>
      <c r="D11" t="str">
        <v>Rechercher un document connu par son titre</v>
      </c>
      <c r="H11" t="str">
        <v>11.</v>
      </c>
      <c r="I11" t="str">
        <v>Précisions</v>
      </c>
    </row>
    <row r="12">
      <c r="C12" t="str">
        <v>6.</v>
      </c>
      <c r="D12" t="str">
        <v>Désactiver un filtre</v>
      </c>
    </row>
    <row r="14">
      <c r="F14" t="str">
        <v>Accès direct à la base documentaire ici</v>
      </c>
    </row>
    <row r="16" ht="23.25" customHeight="1">
      <c r="D16" t="str">
        <f>C7</f>
        <v>1.</v>
      </c>
      <c r="E16" t="str">
        <f>D7</f>
        <v>Présentation du tableau</v>
      </c>
      <c r="L16" t="str">
        <v>Retour vers haut</v>
      </c>
    </row>
    <row r="31" ht="30.75" customHeight="1">
      <c r="D31" t="str">
        <v>Le code en première colonne est un code arbitraire qui correspond à l'ordre d'entrée du document dans la base documentaire.</v>
      </c>
    </row>
    <row r="32" ht="30.75" customHeight="1"/>
    <row r="34" ht="23.25" customHeight="1">
      <c r="D34" t="str">
        <f>C8</f>
        <v>2.</v>
      </c>
      <c r="E34" t="str">
        <f>D8</f>
        <v>Codes utilisés pour les thématiques</v>
      </c>
      <c r="L34" t="str">
        <v>Retour vers haut</v>
      </c>
    </row>
    <row r="38"/>
    <row r="39"/>
    <row r="40"/>
    <row r="41"/>
    <row r="42"/>
    <row r="43"/>
    <row r="44"/>
    <row r="45"/>
    <row r="46"/>
    <row r="47"/>
    <row r="48"/>
    <row r="49" ht="35.25" customHeight="1"/>
    <row r="50"/>
    <row r="51"/>
    <row r="54" ht="34.5" customHeight="1"/>
    <row r="55" ht="43.5" customHeight="1">
      <c r="D55" t="str">
        <v>3.</v>
      </c>
      <c r="E55" t="str">
        <v>Codes utilisés pour les catégories d'installations</v>
      </c>
      <c r="L55" t="str">
        <v>Retour vers haut</v>
      </c>
    </row>
    <row r="70" ht="43.5" customHeight="1">
      <c r="D70" t="str">
        <f>C10</f>
        <v>4.</v>
      </c>
      <c r="E70" t="str">
        <f>D10</f>
        <v>Codes utilisés pour les types de documents</v>
      </c>
      <c r="L70" t="str">
        <v>Retour vers haut</v>
      </c>
    </row>
    <row r="87" ht="109.5" customHeight="1"/>
    <row r="88" ht="42.75" customHeight="1">
      <c r="D88" t="str">
        <f>C11</f>
        <v>5.</v>
      </c>
      <c r="E88" t="str">
        <f>D11</f>
        <v>Rechercher un document connu par son titre</v>
      </c>
      <c r="L88" t="str">
        <v>Retour vers haut</v>
      </c>
    </row>
    <row r="158" ht="23.25" customHeight="1">
      <c r="D158" t="str">
        <f>C12</f>
        <v>6.</v>
      </c>
      <c r="E158" t="str">
        <f>D12</f>
        <v>Désactiver un filtre</v>
      </c>
      <c r="L158" t="str">
        <v>Retour vers haut</v>
      </c>
    </row>
    <row r="183" ht="51.75" customHeight="1">
      <c r="D183" t="str">
        <f>H7</f>
        <v>7.</v>
      </c>
      <c r="E183" t="str">
        <f>I7</f>
        <v>Rechercher un document connu par sa thématique</v>
      </c>
      <c r="L183" t="str">
        <v>Retour vers haut</v>
      </c>
    </row>
    <row r="205" ht="23.25" customHeight="1">
      <c r="D205" t="str">
        <f>H8</f>
        <v>8.</v>
      </c>
      <c r="E205" t="str">
        <f>I8</f>
        <v>Utiliser plusieurs critères</v>
      </c>
      <c r="K205" t="str">
        <v>Retour vers haut</v>
      </c>
    </row>
    <row r="220" ht="23.25" customHeight="1">
      <c r="D220" t="str">
        <f>H9</f>
        <v>9.</v>
      </c>
      <c r="E220" t="str">
        <f>I9</f>
        <v>Conserver les résultats de sa recherche</v>
      </c>
      <c r="L220" t="str">
        <v>Retour vers haut</v>
      </c>
    </row>
    <row r="221" ht="23.25" customHeight="1"/>
    <row r="275" ht="23.25" customHeight="1">
      <c r="D275" t="str">
        <f>H10</f>
        <v>10.</v>
      </c>
      <c r="E275" t="str">
        <f>I10</f>
        <v>Trier les documents</v>
      </c>
    </row>
    <row r="276">
      <c r="K276" t="str">
        <v>Retour vers haut</v>
      </c>
    </row>
    <row r="296" ht="23.25" customHeight="1">
      <c r="D296" t="str">
        <f>H11</f>
        <v>11.</v>
      </c>
      <c r="E296" t="str">
        <f>I11</f>
        <v>Précisions</v>
      </c>
      <c r="K296" t="str">
        <v>Retour vers haut</v>
      </c>
    </row>
    <row r="311"/>
    <row r="312"/>
    <row r="313"/>
  </sheetData>
  <mergeCells count="25">
    <mergeCell ref="L55:M55"/>
    <mergeCell ref="F49:L49"/>
    <mergeCell ref="E70:J70"/>
    <mergeCell ref="K276:M276"/>
    <mergeCell ref="E55:K55"/>
    <mergeCell ref="L70:M70"/>
    <mergeCell ref="L220:M220"/>
    <mergeCell ref="K296:M296"/>
    <mergeCell ref="K205:M205"/>
    <mergeCell ref="E183:K183"/>
    <mergeCell ref="L183:M183"/>
    <mergeCell ref="E88:J88"/>
    <mergeCell ref="L88:M88"/>
    <mergeCell ref="L158:M158"/>
    <mergeCell ref="L16:M16"/>
    <mergeCell ref="L34:M34"/>
    <mergeCell ref="D31:K31"/>
    <mergeCell ref="O3:S3"/>
    <mergeCell ref="D7:G7"/>
    <mergeCell ref="D8:F8"/>
    <mergeCell ref="D10:G10"/>
    <mergeCell ref="D12:E12"/>
    <mergeCell ref="D9:G9"/>
    <mergeCell ref="D11:G11"/>
    <mergeCell ref="F14:I14"/>
  </mergeCells>
  <hyperlinks>
    <hyperlink ref="P6" r:id="rId1"/>
    <hyperlink ref="D7" location="Mode_d_emploi!M31"/>
    <hyperlink ref="I7" location="Mode_d_emploi!M199"/>
    <hyperlink ref="D8" location="Mode_d_emploi!M52"/>
    <hyperlink ref="I8" location="Mode_d_emploi!M220"/>
    <hyperlink ref="D9" location="Mode_d_emploi!M67"/>
    <hyperlink ref="I9" location="acces_titre9"/>
    <hyperlink ref="D10" location="Mode_d_emploi!M85"/>
    <hyperlink ref="I10" location="acces_titre10"/>
    <hyperlink ref="D11" location="Mode_d_emploi!M102"/>
    <hyperlink ref="I11" location="acces_titre11"/>
    <hyperlink ref="D12" location="Mode_d_emploi!M171"/>
    <hyperlink ref="F14" location="Base_documentaire!A1"/>
    <hyperlink ref="L16" location="Mode_d_emploi!B2"/>
    <hyperlink ref="L34" location="Mode_d_emploi!B2"/>
    <hyperlink ref="L55" location="Mode_d_emploi!B2"/>
    <hyperlink ref="L70" location="Mode_d_emploi!B2"/>
    <hyperlink ref="L88" location="Mode_d_emploi!B2"/>
    <hyperlink ref="L158" location="Memploi"/>
    <hyperlink ref="L183" location="Memploi"/>
    <hyperlink ref="K205" location="Memploi"/>
    <hyperlink ref="L220" location="Mode_d_emploi!B2"/>
    <hyperlink ref="K276" location="Memploi"/>
    <hyperlink ref="K296" location="Memploi"/>
  </hyperlinks>
  <pageMargins left="0.7" right="0.7" top="0.75" bottom="0.75" header="0.3" footer="0.3"/>
  <ignoredErrors>
    <ignoredError numberStoredAsText="1" sqref="A1:X394"/>
  </ignoredErrors>
</worksheet>
</file>

<file path=xl/worksheets/sheet2.xml><?xml version="1.0" encoding="utf-8"?>
<worksheet xmlns="http://schemas.openxmlformats.org/spreadsheetml/2006/main" xmlns:r="http://schemas.openxmlformats.org/officeDocument/2006/relationships">
  <dimension ref="A1:AE570"/>
  <sheetViews>
    <sheetView workbookViewId="0" rightToLeft="0"/>
  </sheetViews>
  <cols>
    <col min="1" max="1" customWidth="1" width="11.85546875" hidden="true"/>
    <col min="2" max="2" customWidth="1" width="11.85546875" hidden="true"/>
    <col min="3" max="3" customWidth="1" width="11.85546875" hidden="true"/>
    <col min="4" max="4" customWidth="1" width="8.7109375"/>
    <col min="5" max="5" customWidth="1" width="8.7109375"/>
    <col min="6" max="6" customWidth="1" width="12.85546875"/>
    <col min="7" max="7" customWidth="1" width="10.42578125"/>
    <col min="8" max="8" customWidth="1" width="9.5703125"/>
    <col min="9" max="9" customWidth="1" width="29.85546875"/>
    <col min="10" max="10" customWidth="1" width="19.42578125"/>
    <col min="11" max="11" customWidth="1" width="19"/>
    <col min="12" max="12" customWidth="1" width="18.28515625"/>
    <col min="13" max="13" customWidth="1" width="57.7109375"/>
    <col min="14" max="14" customWidth="1" width="17.140625"/>
    <col min="15" max="15" customWidth="1" width="22"/>
    <col min="16" max="16" customWidth="1" width="5.85546875"/>
    <col min="17" max="17" customWidth="1" width="15.42578125"/>
    <col min="18" max="18" customWidth="1" width="9.5703125"/>
    <col min="19" max="19" customWidth="1" width="13.7109375"/>
    <col min="20" max="20" customWidth="1" width="6.85546875"/>
    <col min="21" max="21" customWidth="1" width="19.28515625"/>
    <col min="22" max="22" customWidth="1" width="7.7109375"/>
    <col min="23" max="23" customWidth="1" width="15.42578125"/>
    <col min="24" max="24" customWidth="1" width="20.8554687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6.5" customHeight="1"/>
    <row r="2" ht="34.5" customHeight="1" xml:space="preserve">
      <c r="J2" t="str">
        <v>Base documentaire Club Biogaz</v>
      </c>
      <c r="M2" t="str" xml:space="preserve">
        <v xml:space="preserve">Si vous avez connaissance de documents non répertoriés, faites en part au Club Biogaz_x000d_
 (Claire Ingremeau, c.ingremeau@atee.fr, 01.46.56.41.42)</v>
      </c>
      <c r="T2" t="str">
        <v>version du</v>
      </c>
      <c r="U2" s="1">
        <v>42618</v>
      </c>
    </row>
    <row r="3"/>
    <row r="4"/>
    <row r="5" ht="45.75" customHeight="1">
      <c r="A5" t="str">
        <v>Entrée dans bdd</v>
      </c>
      <c r="B5" t="str">
        <v>Source</v>
      </c>
      <c r="C5" t="str">
        <v>lettre info</v>
      </c>
      <c r="D5" t="str">
        <v>Code</v>
      </c>
      <c r="E5" t="str">
        <v>Panier</v>
      </c>
      <c r="F5" t="str">
        <v>Thème</v>
      </c>
      <c r="G5" t="str">
        <v>Catégorie d'installations</v>
      </c>
      <c r="H5" s="2" t="str">
        <v>Date</v>
      </c>
      <c r="I5" t="str">
        <v>Titre</v>
      </c>
      <c r="J5" t="str">
        <v>Auteurs</v>
      </c>
      <c r="K5" t="str">
        <v>Editeur/Société</v>
      </c>
      <c r="L5" t="str">
        <v>Commanditaire/financeurs</v>
      </c>
      <c r="M5" t="str">
        <v>Résumé</v>
      </c>
      <c r="N5" t="str">
        <v>Type de document</v>
      </c>
      <c r="O5" t="str">
        <v>Mots-clés</v>
      </c>
      <c r="P5" t="str">
        <v>Nb pages</v>
      </c>
      <c r="Q5" t="str">
        <v>Langue</v>
      </c>
      <c r="R5" t="str">
        <v>Pays</v>
      </c>
      <c r="S5" t="str">
        <v>Tomaison</v>
      </c>
      <c r="T5" t="str">
        <v>Lien</v>
      </c>
      <c r="U5" t="str">
        <v>Commentaires</v>
      </c>
    </row>
    <row r="6" ht="80.1" customHeight="1">
      <c r="A6" s="1">
        <v>41435</v>
      </c>
      <c r="D6" s="3">
        <v>1</v>
      </c>
      <c r="F6" t="str">
        <v>VALORISATION</v>
      </c>
      <c r="G6" t="str">
        <v>GEN</v>
      </c>
      <c r="H6" s="2">
        <v>28856</v>
      </c>
      <c r="I6" t="str">
        <v>Utilisations pratiques du méthane</v>
      </c>
      <c r="M6" t="str">
        <v>Comment le fumier peut – et doit – être considéré comme une ressource énergétique. Description du processus de méthanisation et des installations expérimentales aux Etats-Unis (1979). Chiffres de production et de rendements en biogaz. Composition du biogaz. Potentiel de généralisation de cette filière énergétique, avec valorisation du digestat en fumure organique.</v>
      </c>
      <c r="O6" t="str">
        <v>Fertilisant, Fumier, Rendement, Valorisation agronomique</v>
      </c>
      <c r="T6" t="str">
        <v>Contacter Club Biogaz</v>
      </c>
      <c r="AD6" t="str">
        <v>Oui</v>
      </c>
    </row>
    <row r="7" ht="80.1" customHeight="1">
      <c r="A7" s="1">
        <v>41435</v>
      </c>
      <c r="D7" s="3">
        <v>2</v>
      </c>
      <c r="F7" t="str">
        <v>FIL &amp; PRO</v>
      </c>
      <c r="G7" t="str">
        <v>GEN</v>
      </c>
      <c r="H7" s="2">
        <v>29221</v>
      </c>
      <c r="I7" t="str">
        <v>Methane production from waste organic matter</v>
      </c>
      <c r="M7" t="str">
        <v>Description des différents types de digesteurs et de leurs performances en méthanogenèse. Etude mondiale (1980) du développement de la méthanisation à la suite des chocs pétroliers. Processus bactériologique et biochimique de fermentation anaérobie. Développement et besoins nutritionnels de La flore bactérienne. Les inhibiteurs de digestion anaérobie. Règles opératoires des digesteurs. Analyse des coûts. Equipements auxiliaires. Caractéristiques, composition, stockage et utilisation du biogaz de fermentation. Conditions environnementales et problèmes de fonctionnement. Potentiel de méthanogenèse selon les sources de biomasse.</v>
      </c>
      <c r="O7" t="str">
        <v>Bactéries méthanogènes, Compostage, Conception, Coûts, Déchets, Digesteurs, Inhibiteurs, Pathogènes, Rendement</v>
      </c>
      <c r="T7" t="str">
        <v>Contacter Club Biogaz</v>
      </c>
    </row>
    <row r="8" ht="80.1" customHeight="1" xml:space="preserve">
      <c r="A8" s="1">
        <v>41435</v>
      </c>
      <c r="D8" s="3">
        <v>3</v>
      </c>
      <c r="F8" t="str">
        <v>GENERAL</v>
      </c>
      <c r="G8" t="str">
        <v>ISDND</v>
      </c>
      <c r="H8" s="2">
        <v>29587</v>
      </c>
      <c r="I8" t="str">
        <v>La production et la récupération du méthane dans les décharges d’ordures ménagères</v>
      </c>
      <c r="J8" t="str">
        <v>J.P. Lasneret, C. Mouton</v>
      </c>
      <c r="M8" t="str" xml:space="preserve">
        <v xml:space="preserve">Évaluation du gisement énergétique disponible dans les décharges d’ordures ménagères ou de déchets industriels. Analyse de l’évolution des processus de production et d’exploitation de biogaz. Examen des possibilités de valorisation énergétique._x000d_
Intervention présentée lors du congrès du gaz 1981</v>
      </c>
      <c r="O8" t="str">
        <v>Aérobie, Anaérobie, Composition du biogaz, Mésophile, Rendement, Thermophile</v>
      </c>
      <c r="T8" t="str">
        <v>Contacter Club Biogaz</v>
      </c>
    </row>
    <row r="9" ht="80.1" customHeight="1" xml:space="preserve">
      <c r="A9" s="1">
        <v>41435</v>
      </c>
      <c r="D9" s="3">
        <v>4</v>
      </c>
      <c r="F9" t="str">
        <v>FILIERE</v>
      </c>
      <c r="G9" t="str">
        <v>GEN</v>
      </c>
      <c r="H9" s="2">
        <v>29618</v>
      </c>
      <c r="I9" t="str">
        <v>Aspects de la production de biométhane aux Etats-Unis</v>
      </c>
      <c r="K9" t="str">
        <v>Ministère de l'écologie</v>
      </c>
      <c r="M9" t="str" xml:space="preserve">
        <v xml:space="preserve">Présentation de quelques exemples de filières industrialisées :_x000d_
- récupération de méthane dans les décharges (2 exemples) ;_x000d_
- production de méthane à partir des résidus d’élevage (1 exemle) ;_x000d_
- traitements d’effluents par fermentation méthanique (2 exemples).</v>
      </c>
      <c r="O9" t="str">
        <v>Décharges, Déchets agro-alimentaires, Lisiers</v>
      </c>
      <c r="T9" t="str">
        <v>Contacter Club Biogaz</v>
      </c>
    </row>
    <row r="10" ht="80.1" customHeight="1">
      <c r="A10" s="1">
        <v>41435</v>
      </c>
      <c r="D10" s="3">
        <v>5</v>
      </c>
      <c r="F10" t="str">
        <v>GIS &amp; PRO</v>
      </c>
      <c r="G10" t="str">
        <v>AGRI</v>
      </c>
      <c r="H10" s="2">
        <v>29921</v>
      </c>
      <c r="I10" t="str">
        <v>La méthanisation des déjections : Energie nouvelle au service de l'éleveur</v>
      </c>
      <c r="M10" t="str">
        <v>Compte-rendu d'une session d'information sur la valorisation des sous-produits, avec bilan (1981) des résultats obtenus dans 63 installations de méthanisation des déchets agricoles, établie par la commission “Energie” de la FNSEA. Synthèse des caractéristiques et des résultats obtenus dans les installations à fonctionnement continu. Raisons du développement du fonctionnement continu. Etudes des possibilités de développements technologiques. Description d'une installation dans un élevage de poules pondeuses et dans un élevage de poulets de chair. Description de l'approche des choix techniques découlant de l'analyse des besoins énergétiques.</v>
      </c>
      <c r="O10" t="str">
        <v>Besoins énergétiques, Déchets agricoles, Fermentation continue, Fermentation discontinue, Valorisation énergétique, Valorisation électrique</v>
      </c>
      <c r="T10" t="str">
        <v>Contacter Club Biogaz</v>
      </c>
    </row>
    <row r="11" ht="80.1" customHeight="1">
      <c r="A11" s="1">
        <v>41435</v>
      </c>
      <c r="D11" s="3">
        <v>6</v>
      </c>
      <c r="F11" t="str">
        <v>GENERAL</v>
      </c>
      <c r="G11" t="str">
        <v>GEN</v>
      </c>
      <c r="H11" s="2">
        <v>29952</v>
      </c>
      <c r="I11" t="str">
        <v>Méthane à partir de biomasse</v>
      </c>
      <c r="M11" t="str">
        <v>Rapport sur le potentiel de valorisation énergétique de la biomasse en France (1982) par production de biogaz. Intérêt de cette production pour l'indépendance énergétique et l'impact sur l'environnement. Utilisations du biogaz. Evaluation des secteurs consommateurs. Description des techniques de méthanisation continues et discontinues et de la récupération du gaz de décharge. Evaluation du gisement. Etat de l'Art. Entreprises et organismes de recherche actifs dans le domaine. Description d'installations pilotes. Analyse des obstacles au développement de cette filière de valorisation et propositions d'actions pour la développer.</v>
      </c>
      <c r="O11" t="str">
        <v>Biocarburant, Boues d'épuration, Déchets agroalimentaires, Déjections animales, Epuration du gaz, Gaz de décharge, Valorisation énergétique</v>
      </c>
      <c r="T11" t="str">
        <v>Contacter Club Biogaz</v>
      </c>
    </row>
    <row r="12" ht="80.1" customHeight="1">
      <c r="A12" s="1">
        <v>41435</v>
      </c>
      <c r="D12" s="3">
        <v>7</v>
      </c>
      <c r="F12" t="str">
        <v>FILIERE</v>
      </c>
      <c r="G12" t="str">
        <v>AGRI</v>
      </c>
      <c r="H12" s="2">
        <v>30286</v>
      </c>
      <c r="I12" t="str">
        <v>Les installations de méthanisation en agriculture Dans les pays de la Loire</v>
      </c>
      <c r="K12" t="str">
        <v>Service Régional de l'Agriculture Pays de Loire</v>
      </c>
      <c r="M12" t="str">
        <v>Bilan technico-économique dans les Pays de Loire. Évaluation de l’intérêt micro-économique de la filière méthanisation des lisiers. Démonstration de l’intérêt d’une isolation optimum des digesteurs, d’une réduction des manutentions par une disposition rationelle des éléments de l’installation, et d’un dimensionnement adapté aux besoins réels. Étude des améliorations technologiques du procédé continu (réduction des bouchons). Détermination du plafond d’investissement assurant une rentabilité micro-économique acceptable et des diversifications de l’utilisation du biogaz.</v>
      </c>
      <c r="N12" t="str">
        <v>Etat des lieux</v>
      </c>
      <c r="O12" t="str">
        <v>Économie, Investissement, Procédé continu, Procédé discontinu, Lisiers, Stockage du biogaz</v>
      </c>
      <c r="T12" t="str">
        <v>Contacter Club Biogaz</v>
      </c>
    </row>
    <row r="13" ht="80.1" customHeight="1">
      <c r="A13" s="1">
        <v>41435</v>
      </c>
      <c r="D13" s="3">
        <v>8</v>
      </c>
      <c r="F13" t="str">
        <v>DIGESTAT</v>
      </c>
      <c r="G13" t="str">
        <v>AGRI</v>
      </c>
      <c r="H13" s="2">
        <v>30317</v>
      </c>
      <c r="I13" t="str">
        <v>Nutritive value of digested cattle slurry from a biogas plant in sheep</v>
      </c>
      <c r="J13" t="str">
        <v>K. K. Saxena S. K. Ranjhan</v>
      </c>
      <c r="M13" t="str">
        <v>Résultats d’essais comparatifs entre 3 échantillons d’ovins identiques, nourris à la paille d’avoine ad lib, avec un complément céréalier pour le groupe témoin, remplacé au niveau de 30 % dans les deux autres groupes par les résidus de digestion de lisier déshydratés. Ces résidus, déshydratés au four pour l’un des groupes et au soleil pour l’autre, présentent des indices de protéines digestibles de 7 % et d’éléments nutritifs totaux de 40 %..</v>
      </c>
      <c r="O13" t="str">
        <v>Lisier, Nutrition animale, Protéines digestibles, Valorisation agronomique</v>
      </c>
      <c r="T13" t="str">
        <v>Contacter Club Biogaz</v>
      </c>
    </row>
    <row r="14" ht="80.1" customHeight="1">
      <c r="A14" s="1">
        <v>41435</v>
      </c>
      <c r="D14" s="3">
        <v>9</v>
      </c>
      <c r="F14" t="str">
        <v>GENERAL</v>
      </c>
      <c r="G14" t="str">
        <v>AGRI</v>
      </c>
      <c r="H14" s="2">
        <v>30468</v>
      </c>
      <c r="I14" t="str">
        <v>Optimisation d’une installation de production de biogaz par fermentation de lisier</v>
      </c>
      <c r="J14" t="str">
        <v>Nunes de Cunha, Hirsh</v>
      </c>
      <c r="M14" t="str">
        <v>Détermination (méthode exploitable sur micro-ordinateur) des critères économiques de rentabilité d’une production de biogaz à partir de lisier, utilisé pour le chauffage de locaux et la production d’eau chaude sanitaire. Détermination des besoins énergétiques et du potentiel disponible dans la productionde lisiers. Calcul de la production d’énergie du digesteur et de l’énergie consommée pour le chauffage. Optimisation du digesteur et détermination des critères économiques de choix de cette filière.</v>
      </c>
      <c r="O14" t="str">
        <v>Économie, Lisiers, Optimisation, Production de chaleur, Dimensionnement Digesteur</v>
      </c>
      <c r="S14" t="str">
        <v>PROMOCLIM E N° 4 juin 1983</v>
      </c>
      <c r="T14" t="str">
        <v>Contacter Club Biogaz</v>
      </c>
    </row>
    <row r="15" ht="80.1" customHeight="1">
      <c r="A15" s="1">
        <v>41435</v>
      </c>
      <c r="D15" s="3">
        <v>10</v>
      </c>
      <c r="F15" t="str">
        <v>PROCEDES</v>
      </c>
      <c r="G15" t="str">
        <v>INDUS</v>
      </c>
      <c r="H15" s="2">
        <v>30498</v>
      </c>
      <c r="I15" t="str">
        <v>Industries agro-alimentaires : Epuration anaérobie des effluents</v>
      </c>
      <c r="K15" t="str">
        <v>Direction Interdépartementale de l'industrie / Service Régional de l'Agriculture / Directions des services Vétérinaires / Agence Nationale pour la Recupération et l'Elimination des Déchets / Agence Financières de Bassin Loire-Bretagne</v>
      </c>
      <c r="M15" t="str">
        <v>Détermination des avantages et limites de la digestion anaérobie, montrant un bilan énergétique favorable et des coûts d’exploitation modérés dans le cas d’effluents à D.C.O. élevée et température &gt; 35 °C. Présentation de deux cas industriels en conserverie (méthanisation par cultures naturelles mésophiles) et en distillerie (digestion et décantation intégrées de vinasses). Guide des intervenants publics et des constructeurs de matériels d’épuration anaérobie. Tableau des aides à la réalisation d’installations.</v>
      </c>
      <c r="O15" t="str">
        <v>Anaérobie, Bilan énergétique, Déchets solides, Épuration du biogaz, Stockage du biogaz</v>
      </c>
      <c r="T15" t="str">
        <v>Contacter Club Biogaz</v>
      </c>
    </row>
    <row r="16" ht="80.1" customHeight="1">
      <c r="A16" s="1">
        <v>41435</v>
      </c>
      <c r="D16" s="3">
        <v>11</v>
      </c>
      <c r="F16" t="str">
        <v>BIOM &amp; ECO</v>
      </c>
      <c r="G16" t="str">
        <v>GEN</v>
      </c>
      <c r="H16" s="2">
        <v>30590</v>
      </c>
      <c r="I16" t="str">
        <v>Les potentialités économiques d’un système de production d’énergie locale : La production de biométhane en vue d’usages collectifs</v>
      </c>
      <c r="J16" t="str">
        <v>J-P Carrière</v>
      </c>
      <c r="K16" t="str">
        <v>Economie rurale</v>
      </c>
      <c r="M16" t="str">
        <v>Caractéristiques techniques, performances, bilans économiques et financement des installations danoises. Fourniture de biogaz à partir d’un mélange de déchets ménagers et/ou industriels et de déjections d’animaux d’élevage, pour alimenter des réseaux de chaleur et cogénération, ou combustion avec du bois. Recherche des performances optimum par combinaison des fermentations mésophile et thermophile, avec séparation du résidu fibreux (combustible de complément) et amélioration du rendement énergétique de 15 % grâce au captage du biogaz sur les fosses de chargement et au compostage du résidu solide.</v>
      </c>
      <c r="N16" t="str">
        <v>Article</v>
      </c>
      <c r="O16" t="str">
        <v>Énergie renouvelable, Épuration du biogaz, Économie, Pré-fermentation, Coûts, Valorisation agricole</v>
      </c>
      <c r="P16">
        <v>5</v>
      </c>
      <c r="Q16" t="str">
        <v>Français</v>
      </c>
      <c r="R16" t="str">
        <v>France, Danemark</v>
      </c>
      <c r="S16" t="str">
        <v>n°164</v>
      </c>
      <c r="T16" t="str">
        <v>http://www.persee.fr/web/revues/home/prescript/article/ecoru_0013-0559_1984_num_161_1_3043</v>
      </c>
    </row>
    <row r="17" ht="80.1" customHeight="1">
      <c r="A17" s="1">
        <v>41435</v>
      </c>
      <c r="D17" s="3">
        <v>12</v>
      </c>
      <c r="F17" t="str">
        <v>PROCEDES</v>
      </c>
      <c r="G17" t="str">
        <v>INDUS</v>
      </c>
      <c r="H17" s="2">
        <v>30590</v>
      </c>
      <c r="I17" t="str">
        <v>Méthanisation des effluents de distillation d'alcool de canne à sucre  (vinasses et mélasses)</v>
      </c>
      <c r="M17" t="str">
        <v>Compte-rendu partiel (06-10/1983) de la campagne d'essai du pilote d'une nouvelle technologie de fermenteur à réacteur à cellules fixées pour la méthanisation de vinasse de mélasse, caractérisé par une fraction minérale riche en potassium et en calcium. Protocole expérimental. Résultats constatés sur la DBO, la DCO et le rendement (env. 90 %) et la productivité du réacteur (3 m3/m3 f.j.)</v>
      </c>
      <c r="O17" t="str">
        <v>Calcium, Inhibition, Potassium, Rendement, Valorisation</v>
      </c>
      <c r="T17" t="str">
        <v>Contacter Club Biogaz</v>
      </c>
    </row>
    <row r="18" ht="80.1" customHeight="1" xml:space="preserve">
      <c r="A18" s="1">
        <v>41435</v>
      </c>
      <c r="D18" s="3">
        <v>14</v>
      </c>
      <c r="F18" t="str">
        <v>GENERAL</v>
      </c>
      <c r="G18" t="str">
        <v>GEN</v>
      </c>
      <c r="H18" s="2">
        <v>30651</v>
      </c>
      <c r="I18" t="str" xml:space="preserve">
        <v xml:space="preserve">Biomasse Actualités _x000d_
Le Blogaz</v>
      </c>
      <c r="M18" t="str">
        <v>Dossier sur le renouveau de l'intérêt pour le biogaz après les “chocs pétroliers”. Rappel des principes fondamentaux de la méthanisation : biochimie et microbiologie, stoochiométrie et rendements, implications technologiques, paramétres courants, réacteurs à fonctionnement continu et discontinu. Substrats insolubles. Substrats solubles. Etude de l'état de l'Art et des résultats obtenus dans le traitement des effluents d'élevage, la méthanisation des effluents d'industries agroalimentaires. Situation de la production de biométhane en France (1983) et perspectives de développement. Panorama des techniques de production de biogaz à la ferme et des problèmes rencontrés. Aspects économques de la méthanisation individuelle. Domaines d'utilisation du biogaz.</v>
      </c>
      <c r="O18" t="str">
        <v>Biocarburant, Cogénération, Compost, Déchets agroalimentaires, Fermentation continue, Fermentation discontinue, Stœchiométrie, Valorisation énergétique</v>
      </c>
      <c r="T18" t="str">
        <v>Contacter Club Biogaz</v>
      </c>
    </row>
    <row r="19" ht="80.1" customHeight="1" xml:space="preserve">
      <c r="A19" s="1">
        <v>41435</v>
      </c>
      <c r="D19" s="3">
        <v>15</v>
      </c>
      <c r="F19" t="str">
        <v>GISEMENTS</v>
      </c>
      <c r="G19" t="str">
        <v>GEN</v>
      </c>
      <c r="H19" s="2">
        <v>30651</v>
      </c>
      <c r="I19" t="str" xml:space="preserve">
        <v xml:space="preserve">Biomasse Actualités_x000d_
Les végétaux aquatiques_x000d_
</v>
      </c>
      <c r="M19" t="str">
        <v>Etat (en 1983) du gisement de la production et de la valorisation de la biomasse aquatique. Définition de cette phytomasse. Evaluation des ressources, dans les eaux maritimes côtières, les eaux saumàtres et les eaux douces. Domaines d'exploitation. Techniques de récolte et de transformafion. Analyse économique. Etude des filières de production et de valorisation, pour la dépollution, en eaux chaudes et dans les eaux humides. Développement des fermes marInes. Etat des pilotes de microalgues et des biotechnologies solaires, de la production de biocarburants par algues unicellulaires et des cultures de cellules photosynthétiques.</v>
      </c>
      <c r="O19" t="str">
        <v>Algues, Biocarburant, Biotechnologie solaire, Dépollution, Fermes marines, Limnologie, Phycologie, Valorisation énergétique</v>
      </c>
      <c r="T19" t="str">
        <v>Contacter Club Biogaz</v>
      </c>
    </row>
    <row r="20" ht="80.1" customHeight="1">
      <c r="A20" s="1">
        <v>41435</v>
      </c>
      <c r="D20" s="3">
        <v>16</v>
      </c>
      <c r="F20" t="str">
        <v>FILIERE</v>
      </c>
      <c r="G20" t="str">
        <v>GEN</v>
      </c>
      <c r="H20" s="2">
        <v>30682</v>
      </c>
      <c r="I20" t="str">
        <v>Biogas Plants in Europe</v>
      </c>
      <c r="M20" t="str">
        <v>Etat de l’art de la filière de production de biogaz à partir des lisiers, fumiers et déchets municipaux en 1984, basé sur l’étude de plus de 500 installations. Description détaillée des installations les plus significatives. Liste d’installations, de références et de constructeurs. Inventaire des sources de financement. Evaluation du potentiel européen de production de biogaz. Description détaillée de la méthanogenèse anaérobie. Règles de construction des digesteurs. Aspects biotechnologiques opérationnels. Analyse économique. Critères de choix et de décision.</v>
      </c>
      <c r="O20" t="str">
        <v>Bilan énergétique, Coûts, Déchets agricoles, Déchets ménagers, Digesteurs, Economie, Financement, Fumier</v>
      </c>
      <c r="T20" t="str">
        <v>Contacter Club Biogaz</v>
      </c>
    </row>
    <row r="21" ht="80.1" customHeight="1" xml:space="preserve">
      <c r="A21" s="1">
        <v>41435</v>
      </c>
      <c r="D21" s="3">
        <v>17</v>
      </c>
      <c r="F21" t="str">
        <v>FIL &amp; GIS</v>
      </c>
      <c r="G21" t="str">
        <v>AGRI</v>
      </c>
      <c r="H21" s="2">
        <v>30682</v>
      </c>
      <c r="I21" t="str">
        <v>Obstacles au développement des installations de méthanisation dans les exploitations agricoles</v>
      </c>
      <c r="J21" t="str">
        <v>M. Maire</v>
      </c>
      <c r="M21" t="str" xml:space="preserve">
        <v xml:space="preserve">Inventaire du gisement productible de biogaz et des utilisateurs potentiels. Historique de l’évolution de la filière de valorisation énergétique des déchets d’élevage par fermentation anaérobie. Recensement des obstacles à son développement, à partir des interviews de 25 acteurs et d’une étude bibliographique._x000d_
En annexe : Étude technique de la production de méthane à partir de déjections animales.</v>
      </c>
      <c r="O21" t="str">
        <v>Anaérobie, Lisiers, Valorisation énergétique</v>
      </c>
      <c r="T21" t="str">
        <v>Contacter Club Biogaz</v>
      </c>
    </row>
    <row r="22" ht="80.1" customHeight="1">
      <c r="A22" s="1">
        <v>41435</v>
      </c>
      <c r="D22" s="3">
        <v>18</v>
      </c>
      <c r="F22" t="str">
        <v>GISEMENTS</v>
      </c>
      <c r="G22" t="str">
        <v>AGRI</v>
      </c>
      <c r="H22" s="2">
        <v>30713</v>
      </c>
      <c r="I22" t="str">
        <v>Biogaz produit à partir de lisier de porcs : Premiers résultats pratiques d’une installation à grande échelle</v>
      </c>
      <c r="J22" t="str">
        <v>J. Poels, W. Verstraete, G. Neuckermans, D. Debruyckere</v>
      </c>
      <c r="M22" t="str">
        <v>Premiers résultats pratiques de deux années d’exploitation d’un digesteur anaérobie de lisier de porcs, à fonctionnement entièrement automatique. Le biogaz produit sert à chauffer les étables de mise bas. Description de l’installation. Rendements mesurés et bilan énergétique.</v>
      </c>
      <c r="O22" t="str">
        <v>Bilan énergétique, Digesteur anaérobie, Lisier, Production de chaleur, Stockage du biogaz</v>
      </c>
      <c r="T22" t="str">
        <v>Contacter Club Biogaz</v>
      </c>
    </row>
    <row r="23" ht="80.1" customHeight="1">
      <c r="A23" s="1">
        <v>41435</v>
      </c>
      <c r="D23" s="3">
        <v>19</v>
      </c>
      <c r="F23" t="str">
        <v>PROCEDES</v>
      </c>
      <c r="G23" t="str">
        <v>GEN</v>
      </c>
      <c r="H23" s="2">
        <v>30742</v>
      </c>
      <c r="I23" t="str">
        <v>Méthanogenèse, en continu, de substrats organiques solides et de polysubstrats</v>
      </c>
      <c r="M23" t="str">
        <v>Projet de programme de développement d’un procédé de méthanisation prolongeant l’expérience de valorisation des déchets urbains entreprise à Voiron (Isère). État de l’Art et bilan économique. Analyse du marché et de la concurrence. Intérêt d’adapter le procédé de base au traitement de substrats particuliers. Débouchés pour le digestat. Optimisation de la fermentation thermophile. Description de la chaîne de traitement optimisée et potentiel de valorisation des sous-produits.</v>
      </c>
      <c r="O23" t="str">
        <v>Boues d’épuration, Déchets agro-alimentaires, Déchets industriels, Digestats, Économie, Lisier, Thermophile, Valorisation agricole</v>
      </c>
      <c r="T23" t="str">
        <v>Contacter Club Biogaz</v>
      </c>
    </row>
    <row r="24" ht="80.1" customHeight="1">
      <c r="A24" s="1">
        <v>41435</v>
      </c>
      <c r="D24" s="3">
        <v>20</v>
      </c>
      <c r="F24" t="str">
        <v>PROCEDES</v>
      </c>
      <c r="G24" t="str">
        <v>GEN</v>
      </c>
      <c r="H24" s="2">
        <v>30773</v>
      </c>
      <c r="I24" t="str">
        <v>Isolation and characterization of Desulfurus elongatus sp. Nov. From a mesophilic industrial digester</v>
      </c>
      <c r="J24" t="str">
        <v>E. Samain H.C. Dubourguier G. Albagnac</v>
      </c>
      <c r="M24" t="str">
        <v>Description d’un réducteur de sulfates dégradant les propionates et grams_ d’un enrichissement de méthanogenèse utilisé comme unique source carbonnée. Description d’une espèce en forme de bâtonnet isolée parmi les bactéries du groupe Desosulfobulus Elongatus, laquelle oxyde partiellement le propionate en acétate.</v>
      </c>
      <c r="O24" t="str">
        <v>Acétates, Bactéries, Mesophile, Propionates, Sulfates</v>
      </c>
      <c r="T24" t="str">
        <v>Contacter Club Biogaz</v>
      </c>
    </row>
    <row r="25" ht="80.1" customHeight="1">
      <c r="A25" s="1">
        <v>41435</v>
      </c>
      <c r="D25" s="3">
        <v>21</v>
      </c>
      <c r="F25" t="str">
        <v>DIGESTAT</v>
      </c>
      <c r="G25" t="str">
        <v>AGRI</v>
      </c>
      <c r="H25" s="2">
        <v>30956</v>
      </c>
      <c r="I25" t="str">
        <v>L’épandage des lisiers</v>
      </c>
      <c r="K25" t="str">
        <v>ANRED</v>
      </c>
      <c r="M25" t="str">
        <v>Contraintes – agronomiques, environnementales – imposées à l’épandage des lisiers. Fourchettes de production et composition des différents lisiers. Examen des composants à valeur agronomique. Méthode simple et rapide d’appréciation de la qualité des lisiers de porcs.</v>
      </c>
      <c r="O25" t="str">
        <v>Azote, Épandage, Lisiers</v>
      </c>
      <c r="T25" t="str">
        <v>Contacter Club Biogaz</v>
      </c>
    </row>
    <row r="26" ht="80.1" customHeight="1" xml:space="preserve">
      <c r="A26" s="1">
        <v>41435</v>
      </c>
      <c r="D26" s="3">
        <v>22</v>
      </c>
      <c r="F26" t="str">
        <v>PROCEDES</v>
      </c>
      <c r="G26" t="str">
        <v>GEN</v>
      </c>
      <c r="H26" s="2">
        <v>30987</v>
      </c>
      <c r="I26" t="str">
        <v>Développement de la fermentation méthanique de substrats solides en réacteur continu</v>
      </c>
      <c r="M26" t="str" xml:space="preserve">
        <v xml:space="preserve">Rapport d’étude sur la fermentation de déchets ménagers, industriels et agro-alimentaires, en continu et en discontinu. Effet du compostage anaérobie. Influence du taux de charge organique. Rendement de gazéification et volumique. Mesures de fermentescibilité de substrats particuliers (parfumeries, mégisseries, abattoirs)._x000d_
En Annexe : « Répartition de certains composés minéraux dans différentes fractions de déchets urbains fermentés par voie anaérobie ».</v>
      </c>
      <c r="O26" t="str">
        <v>Charge organique, Compostage, Dépollution, Jus de pressage, Lessivage, Thermophile, Réacteurs</v>
      </c>
      <c r="T26" t="str">
        <v>Contacter Club Biogaz</v>
      </c>
    </row>
    <row r="27" ht="80.1" customHeight="1">
      <c r="A27" s="1">
        <v>41435</v>
      </c>
      <c r="D27" s="3">
        <v>23</v>
      </c>
      <c r="F27" t="str">
        <v>PROCEDES</v>
      </c>
      <c r="G27" t="str">
        <v>AGRI</v>
      </c>
      <c r="H27" s="2">
        <v>31017</v>
      </c>
      <c r="I27" t="str">
        <v>La méthanisation des déjections animales</v>
      </c>
      <c r="M27" t="str">
        <v>Dossier réalisé par l’AFME (1984) sur les résultats obtenus avec deux techniques de production de biogaz (continue et discontinue), à partir de déjections animales. – Utilisations du biogaz – Questions/réponses sur les aspects de ces techniques pour les agriculteurs.</v>
      </c>
      <c r="O27" t="str">
        <v>Cellulose, Ensemencement, Fumiers, Lisiers, Préfermentation, Valorisation énergétique</v>
      </c>
      <c r="T27" t="str">
        <v>Contacter Club Biogaz</v>
      </c>
    </row>
    <row r="28" ht="80.1" customHeight="1" xml:space="preserve">
      <c r="A28" s="1">
        <v>41435</v>
      </c>
      <c r="D28" s="3">
        <v>24</v>
      </c>
      <c r="F28" t="str">
        <v>GENERAL</v>
      </c>
      <c r="G28" t="str">
        <v>GEN</v>
      </c>
      <c r="H28" s="2">
        <v>31048</v>
      </c>
      <c r="I28" t="str">
        <v>La protection de l’environnement et la valorisation énergétique des sous-produits</v>
      </c>
      <c r="M28" t="str" xml:space="preserve">
        <v xml:space="preserve">Compte-rendu d’une réunion tenue le 21/01/1985. Textes des présentations :_x000d_
• Applications récentes de la méthanisation dans les industries Agro-alimentaires._x000d_
• La méthanisation des ordures ménagères en fermenteur – Exemples de Valorga._x000d_
• Le biogaz de décharge._x000d_
• Étude de la production de biogaz de la décharge de Spernot._x000d_
• Éléments de comparaison entre les différents procédés de production continue de biogaz._x000d_
• Méthanisation d’effluents d’abattoirs – exemple de Saint Lô/Coutances – études sur pilote._x000d_
• La récupération du biogaz de la décharge contrôlée de Villeparisis.</v>
      </c>
      <c r="O28" t="str">
        <v>Autoconsommation du gaz, Bilan économique, Déchets agroalimentaires, Déchets ménagers, Production continue, Valorisation énergétique</v>
      </c>
      <c r="T28" t="str">
        <v>Contacter Club Biogaz</v>
      </c>
    </row>
    <row r="29" ht="80.1" customHeight="1" xml:space="preserve">
      <c r="A29" s="1">
        <v>41435</v>
      </c>
      <c r="D29" s="3">
        <v>25</v>
      </c>
      <c r="F29" t="str">
        <v>GENERAL</v>
      </c>
      <c r="G29" t="str">
        <v>AGRI</v>
      </c>
      <c r="H29" s="2">
        <v>31048</v>
      </c>
      <c r="I29" t="str" xml:space="preserve">
        <v xml:space="preserve">Biométhanisation de lisiers, _x000d_
de fumiers mixtes ou de fumier de vaches laitières</v>
      </c>
      <c r="J29" t="str">
        <v>L. Joassin, A. Gillics</v>
      </c>
      <c r="M29" t="str">
        <v>Compte-rendu du suivi scientifique d’installations de production de biogaz implantées dans des exploitations laitières wallonnes, avec description détaillée des installations et bilan économique : un élevage de poules pondeuses avec valorisation du biogaz pour sécher les fientes digérées (vendues comme engrais), neuf élevages porcins, une décharge d’ordures ménagères. Établissement d’indicateurs de rentabilité par simulation de résultats de mesures.</v>
      </c>
      <c r="O29" t="str">
        <v>Cogénération, Économie, Lisiers, Production de chaleur, Production d’électricité, Valorisation agricole</v>
      </c>
      <c r="T29" t="str">
        <v>Contacter Club Biogaz</v>
      </c>
    </row>
    <row r="30" ht="80.1" customHeight="1" xml:space="preserve">
      <c r="A30" s="1">
        <v>41435</v>
      </c>
      <c r="D30" s="3">
        <v>26</v>
      </c>
      <c r="F30" t="str">
        <v>PROCEDES</v>
      </c>
      <c r="G30" t="str">
        <v>GEN</v>
      </c>
      <c r="H30" s="2">
        <v>31048</v>
      </c>
      <c r="I30" t="str" xml:space="preserve">
        <v xml:space="preserve">Methane Production Processes _x000d_
by fermentation of Biogas</v>
      </c>
      <c r="J30" t="str">
        <v>H.G.Dubourguier,G. Albagnac, D. Verrier</v>
      </c>
      <c r="K30" t="str">
        <v>INRA</v>
      </c>
      <c r="M30" t="str">
        <v>Étude des critères biologiques de la fermentation méthanogène avec analyse des limites et de leurs implications technologiques. Caractéristiques spécifiques des bactéries méthanogènes. Description du mécanisme d’inhibition de la méthanogenèse par le souffre. Évaluation des stratégies de digestion anaérobie en fonction de la composition des déchets liquides. Comparaison des solutions techniques les plus performantes avec les résultats pratiques atteints.</v>
      </c>
      <c r="O30" t="str">
        <v>Anaérobie, Bactéries méthanogènes, Inhibition, Souffre</v>
      </c>
      <c r="T30" t="str">
        <v>Contacter Club Biogaz</v>
      </c>
    </row>
    <row r="31" ht="80.1" customHeight="1">
      <c r="A31" s="1">
        <v>41435</v>
      </c>
      <c r="D31" s="3">
        <v>27</v>
      </c>
      <c r="F31" t="str">
        <v>GENERAL</v>
      </c>
      <c r="G31" t="str">
        <v>AGRI</v>
      </c>
      <c r="H31" s="2">
        <v>31199</v>
      </c>
      <c r="I31" t="str">
        <v>La coordination dans le traitement des déchets en agriculture</v>
      </c>
      <c r="J31" t="str">
        <v>J. Poels, W. Verstraete</v>
      </c>
      <c r="M31" t="str">
        <v>L’agriculture sait valoriser elle-même ses déchets, ainsi que ceux venant d’autres secteurs (industries agro-alimentaires, bois, tissages, aciéries, etc.) Le développement des filières de valorisation énergétique est cohérent avec la nécessité de traiter les déjections animales et produit également des fertilisants très utiles pour les terres les plus arides, ainsi que des compléments alimentaires pour le bétail pouvant remplacer des produits importés très coûteux. L’étude de la fermentation méthanique cherche le seuil de rentabilité en production d’énergie et fait le point (en 1985) sur les procédés de récupération de la vitamine B12 dans les boues anaérobies, de l’hydrolyse enzymatique et de la délignification.</v>
      </c>
      <c r="O31" t="str">
        <v>Affouragement, Anaérobie, Économie, Hydrolyse enzymatique, Lignocellulose, Lisiers, Valorisation énergétique</v>
      </c>
      <c r="T31" t="str">
        <v>Contacter Club Biogaz</v>
      </c>
    </row>
    <row r="32" ht="80.1" customHeight="1">
      <c r="A32" s="1">
        <v>41435</v>
      </c>
      <c r="D32" s="3">
        <v>28</v>
      </c>
      <c r="F32" t="str">
        <v>GISEMENTS</v>
      </c>
      <c r="G32" t="str">
        <v>GEN</v>
      </c>
      <c r="H32" s="2">
        <v>31382</v>
      </c>
      <c r="I32" t="str">
        <v>Valorisation énergétique et agronomique de la biomasse en Basse Normandie</v>
      </c>
      <c r="M32" t="str">
        <v>Rapport d'activité (1984-85) sur les opérations conduites en Normandie pour exploiter la biomasse sous tous ses aspects, dans le cadre d'un soutien aux énergies renouvelables, au profit des activités agricoles, forestières et agroalimentaires. Valorisation energétique de la biomasse humide (fumiers, effluents d'abattoirs, excédents de stations d'épuration). Valorisation agronomique. Valorisation energétique de la biomasse séche (filières bois, entretien et développement du patrimoine bocager, résidus de lin). Maîtrise de l'énergie et promotion de l'énergie solaire en agriculture et milieu rural.</v>
      </c>
      <c r="O32" t="str">
        <v>Bois, Boues d'épuration, Chauffage solaire, Digesteurs, Fumiers, Lisiers, Valorisation énergétique, Valorisation agronomique</v>
      </c>
      <c r="T32" t="str">
        <v>Contacter Club Biogaz</v>
      </c>
    </row>
    <row r="33" ht="80.1" customHeight="1" xml:space="preserve">
      <c r="A33" s="1">
        <v>41435</v>
      </c>
      <c r="D33" s="3">
        <v>29</v>
      </c>
      <c r="F33" t="str">
        <v>GENERAL</v>
      </c>
      <c r="G33" t="str">
        <v>GEN</v>
      </c>
      <c r="H33" s="2">
        <v>31533</v>
      </c>
      <c r="I33" t="str" xml:space="preserve">
        <v xml:space="preserve">Biomasse actualités_x000d_
</v>
      </c>
      <c r="M33" t="str">
        <v>Isolation de nouvelles levures de fermentation au Japon. Essor de la fermentation des effluents de distillerie en France. Analyse multicritères de la filière biogaz. Perspectives de la méthanisation en France – Marché potentiel dans les industries agroalimentaires.</v>
      </c>
      <c r="O33" t="str">
        <v>Bilan économique, Charge polluante, Déchets agroalimentaires, Floculation, Valorisation énergétique</v>
      </c>
      <c r="T33" t="str">
        <v>Contacter Club Biogaz</v>
      </c>
    </row>
    <row r="34" ht="80.1" customHeight="1">
      <c r="A34" s="1">
        <v>41435</v>
      </c>
      <c r="D34" s="3">
        <v>30</v>
      </c>
      <c r="F34" t="str">
        <v>PROCEDES</v>
      </c>
      <c r="G34" t="str">
        <v>GEN</v>
      </c>
      <c r="H34" s="2">
        <v>31778</v>
      </c>
      <c r="I34" t="str">
        <v>Intensification des procédés de méthanisation des effluents industriels</v>
      </c>
      <c r="M34" t="str">
        <v>Article faisant le point (1987) des procédés de méthanisation des effluents industriels. Description du procédé contact anaérobie, du procédé à lit de boue, du réacteur à cultures fixées et lit fixe, du réacteur à cultures fixées et lit mobile. Tableau comparatif des pouvoirs de rétendon et de fixation (aprés 150 jours) de trois types de matériaux. Tableau de montée en charge. Diagramme de production Biogaz/charge volumique pour un effluent de laiterie et un effluent de brasserie.</v>
      </c>
      <c r="O34" t="str">
        <v>Cultures fixées, Déchets industriels, Graisses, Lit fixe, Lit mobile, Matières sèches, Matières volatiles</v>
      </c>
      <c r="T34" t="str">
        <v>Contacter Club Biogaz</v>
      </c>
    </row>
    <row r="35" ht="80.1" customHeight="1">
      <c r="A35" s="1">
        <v>41435</v>
      </c>
      <c r="D35" s="3">
        <v>31</v>
      </c>
      <c r="F35" t="str">
        <v>GIS &amp; PRO</v>
      </c>
      <c r="G35" t="str">
        <v>INDUS</v>
      </c>
      <c r="H35" s="2">
        <v>31778</v>
      </c>
      <c r="I35" t="str">
        <v>Méthanisation des liqueurs résiduaires de cuisson de l’usine de Tartas</v>
      </c>
      <c r="M35" t="str">
        <v>Rapport intermédiaire (1987) sur la méthanisation des effluents de liqueurs de production de cellulose à partir de copeaux de pin. Résultats d’un digesteur industriel traitant les condensats d’évaporation résultant de la concentration des liqueurs noires. Cette installation a permis d’accroître la production de l’usine en éliminant une partie de la charge organique des liqueurs noires, avec valorisation énergétique du biogaz.</v>
      </c>
      <c r="O35" t="str">
        <v>Cellulose, Charge organique, Dilution Inhibition, Liqueurs bisulfiques, Microréacteur</v>
      </c>
      <c r="T35" t="str">
        <v>Contacter Club Biogaz</v>
      </c>
    </row>
    <row r="36" ht="80.1" customHeight="1" xml:space="preserve">
      <c r="A36" s="1">
        <v>41435</v>
      </c>
      <c r="D36" s="3">
        <v>32</v>
      </c>
      <c r="F36" t="str">
        <v>GENERAL</v>
      </c>
      <c r="G36" t="str">
        <v>AGRI</v>
      </c>
      <c r="H36" s="2">
        <v>31929</v>
      </c>
      <c r="I36" t="str" xml:space="preserve">
        <v xml:space="preserve">Suivi technique des installations _x000d_
agricoles de méthanisation</v>
      </c>
      <c r="J36" t="str">
        <v>M.A. Theoleyre</v>
      </c>
      <c r="M36" t="str">
        <v>Compte-rendu des campagnes de mesures conduites sur les digesteurs de déjections animales, selon le protocole établi par le GIDA. Bilans technique, énergétique et économique. Description des procédés de méthanisation. Protocole de mesures et procédure de suivi. Typologie des installations examinées et caractéristiques des lisiers traités. Performances des fermenteurs (continus et discontinus) et analyse de leur fonctionnement (consommation de lisier, production de méthane, incidents, avaries).</v>
      </c>
      <c r="O36" t="str">
        <v>Bilan énergétique, Économie, Épuration, Production de chaleur, Production d’électricité, Stockage du iogaz, Transport du biogaz, Valorisation énergétique</v>
      </c>
      <c r="T36" t="str">
        <v>Contacter Club Biogaz</v>
      </c>
    </row>
    <row r="37" ht="80.1" customHeight="1">
      <c r="A37" s="1">
        <v>41435</v>
      </c>
      <c r="D37" s="3">
        <v>33</v>
      </c>
      <c r="F37" t="str">
        <v>GENERAL</v>
      </c>
      <c r="G37" t="str">
        <v>GEN</v>
      </c>
      <c r="H37" s="2">
        <v>31929</v>
      </c>
      <c r="I37" t="str">
        <v>La Méthanisation ? Pourquoi ?</v>
      </c>
      <c r="J37" t="str">
        <v>Heduit et Theoleyre</v>
      </c>
      <c r="M37" t="str">
        <v>Synthèse de la campagne de suivi de 13 installations prototypes de méthanisation des lisiers de porcs. Descriptif de la procédure de mesure (Protocole GIDA). Analyse des résultats de systèmes continus et discontinus. Stockage du biogaz produit. Utilisation en production de chaleur seule, en cogénération et en biocarburant.</v>
      </c>
      <c r="O37" t="str">
        <v>Biocarburant, Cogénération, Économie, Lisier, Production de chaleur</v>
      </c>
      <c r="T37" t="str">
        <v>Contacter Club Biogaz</v>
      </c>
    </row>
    <row r="38" ht="80.1" customHeight="1" xml:space="preserve">
      <c r="A38" s="1">
        <v>41435</v>
      </c>
      <c r="D38" s="3">
        <v>34</v>
      </c>
      <c r="F38" t="str">
        <v>GEN &amp; REX</v>
      </c>
      <c r="G38" t="str">
        <v>GEN</v>
      </c>
      <c r="H38" s="2">
        <v>32448</v>
      </c>
      <c r="I38" t="str">
        <v>Méthanisation des biomasses humides : Où en sommes-nous ?</v>
      </c>
      <c r="K38" t="str" xml:space="preserve">
        <v xml:space="preserve">Biomasse-Normandie_x000d_
</v>
      </c>
      <c r="M38" t="str" xml:space="preserve">
        <v xml:space="preserve">Historique et bilan (en 1988) de dix années d’intérêt pour la fermentation méthanique, dans 3 domaines distincts :_x000d_
- lisiers de bovins, porcins ou avicoles, fumiers pailleux, lisiers d’élevages hors sol ;_x000d_
- industries agro-alimentaires ou chimiques ;_x000d_
- boues des stations d’épuration._x000d_
Présentation des résultats chiffrés (caractéristiques techniques et bilans économiques) de plusieurs installations.</v>
      </c>
      <c r="N38" t="str">
        <v>Retour d'expérience</v>
      </c>
      <c r="O38" t="str">
        <v>Chauffage, Co-génération, Digesteur continu, Digesteur discontinu, Économie, Épurationdu biogaz, Lisiers, Valorisation énergétique</v>
      </c>
      <c r="S38" t="str">
        <v>Energie verte N° 22</v>
      </c>
      <c r="T38" t="str">
        <v>Contacter Club Biogaz</v>
      </c>
    </row>
    <row r="39" ht="80.1" customHeight="1">
      <c r="A39" s="1">
        <v>41435</v>
      </c>
      <c r="D39" s="3">
        <v>35</v>
      </c>
      <c r="F39" t="str">
        <v>PROCEDES</v>
      </c>
      <c r="G39" t="str">
        <v>INDUS</v>
      </c>
      <c r="H39" s="2">
        <v>32509</v>
      </c>
      <c r="I39" t="str">
        <v>Méthanisation de déchets de distillerie sur le fermenteur Induferma type Tropical 2 m3 à la distillerie Finedoc</v>
      </c>
      <c r="M39" t="str">
        <v>Rapport final de l'installation décrite en -89- , fonctionnant avec des vinasses de vin en mélange avec des marcs a type épépinés, puis avec des vinasses de lie en mélange avec des marcs épépinés. Conclusion: le procédé permet de traiter des effluents de distilleries mal valorisés et/ou très polluants ; forte élimination de l'azote et du phosphore. La DCO après ce traitement permet un traitement final d'évaporation par lagunage sans risque d'odeurs excessives. Evaluation économique du procédé.</v>
      </c>
      <c r="O39" t="str">
        <v>Azote, Economie, Phosphore, Valorisation agronomique, Valorisation énergétique</v>
      </c>
      <c r="T39" t="str">
        <v>Contacter Club Biogaz</v>
      </c>
    </row>
    <row r="40" ht="80.1" customHeight="1" xml:space="preserve">
      <c r="A40" s="1">
        <v>41435</v>
      </c>
      <c r="D40" s="3">
        <v>36</v>
      </c>
      <c r="F40" t="str">
        <v>ECONOMIE</v>
      </c>
      <c r="G40" t="str">
        <v>AGRI</v>
      </c>
      <c r="H40" s="2">
        <v>32964</v>
      </c>
      <c r="I40" t="str" xml:space="preserve">
        <v xml:space="preserve">Aspects technico-économiques _x000d_
du traitement _x000d_
des lisiers de porc à la ferme</v>
      </c>
      <c r="J40" t="str">
        <v>O. Théobald , M. Coillard, M. Héduit</v>
      </c>
      <c r="M40" t="str" xml:space="preserve">
        <v xml:space="preserve">Ensembles d’articles parus dans Techni-porc du 13/4/90_x000d_
Synthèse sur le traitement des lisiers de porc à la ferme. Analyse des facteurs influant la production et la composition des déjections, puis des phases de traitement : séparation des phases, désodorisation, procédés d’épuration biologique. Étude des atteintes à la qualité de l’eau attribuables à chaque secteur d’activité. Étude des divers procédés de traitement.</v>
      </c>
      <c r="O40" t="str">
        <v>Aérobie, Anaérobie, Épandage, Épuration, Valorisation agricole</v>
      </c>
      <c r="T40" t="str">
        <v>Contacter Club Biogaz</v>
      </c>
    </row>
    <row r="41" ht="80.1" customHeight="1">
      <c r="A41" s="1">
        <v>41435</v>
      </c>
      <c r="D41" s="3">
        <v>37</v>
      </c>
      <c r="F41" t="str">
        <v>DIGESTAT</v>
      </c>
      <c r="G41" t="str">
        <v>AGRI</v>
      </c>
      <c r="H41" s="2">
        <v>33604</v>
      </c>
      <c r="I41" t="str">
        <v>Valorisation agricole des boues d’épuration et autres engrais de ferme : fumiers, lisiers, fientes. Les matériels d'épandage</v>
      </c>
      <c r="K41" t="str">
        <v>Missions Valorisation Agricole des Déchets, Bureau Commun du Machinisme Agricole, Institut National Agronomique Paris-Grignon</v>
      </c>
      <c r="M41" t="str">
        <v>Etude sur les techniques et matériels pour l'épandage des fertilisants organiques. Synoptique de qualité du processus. Analyse de l'importance de la régularité et de la précision des épandages. Guide des matériels, avec examen de leurs performances en termes de répartition des matières au sol, des temps d'épandage et des coûts au m3 et à la tonne. Etat des acquits et des efforts à conduire pour éliminer les problèmes constatés. Synthèse des critères de choix des matériels d'épandage. Inventaire et classement des matériels selon le type de produit à épandre, avec résumé des performances.</v>
      </c>
      <c r="O41" t="str">
        <v>Boues d'épuration, Epandage, Fientes, Fumiers, Lisiers</v>
      </c>
      <c r="P41">
        <v>61</v>
      </c>
      <c r="T41" t="str">
        <v>Contacter Club Biogaz</v>
      </c>
    </row>
    <row r="42" ht="80.1" customHeight="1" xml:space="preserve">
      <c r="A42" s="1">
        <v>41435</v>
      </c>
      <c r="D42" s="3">
        <v>38</v>
      </c>
      <c r="F42" t="str">
        <v>GISEMENT</v>
      </c>
      <c r="G42" t="str">
        <v>GEN</v>
      </c>
      <c r="H42" s="2">
        <v>33725</v>
      </c>
      <c r="I42" t="str" xml:space="preserve">
        <v xml:space="preserve">Biogas Studies_x000d_
Draft Final Report</v>
      </c>
      <c r="K42" t="str">
        <v>Commission of the European Communities</v>
      </c>
      <c r="M42" t="str">
        <v>Gisement de Biogaz potentiel pour des installations centralisées dans l’Union Européenne. Sélection de régions prioritaires et hautement prioritaires. Analyse de l’état de l’Art des digesteurs centralisés en Europe (1990). Étude des procédés de traitement alternatifs et des stratégies d’épandage. Participation au concept de gestion intégrée des déchets. Régions produisant ≥ 170 kg/ha de lisier. Technologies de transport du lisier vers le digesteur selon le taux de matière sèche. Comparaison coûts et efficacité entre installations mésophiles et thermophiles. Impact des revenus fournis par la production d’électricité et/ou de chaleur.</v>
      </c>
      <c r="O42" t="str" xml:space="preserve">
        <v xml:space="preserve">Cogénération, Économie, Effluents, Épandage, Mésophile, Thermophile,   Valorisation énergétique_x000d_
</v>
      </c>
      <c r="T42" t="str">
        <v>Contacter Club Biogaz</v>
      </c>
    </row>
    <row r="43" ht="80.1" customHeight="1">
      <c r="A43" s="1">
        <v>41435</v>
      </c>
      <c r="D43" s="3">
        <v>39</v>
      </c>
      <c r="F43" t="str">
        <v>GEN &amp; REX</v>
      </c>
      <c r="G43" t="str">
        <v>GEN</v>
      </c>
      <c r="H43" s="2">
        <v>33939</v>
      </c>
      <c r="I43" t="str">
        <v>les filières de production et de valorisation du biogaz</v>
      </c>
      <c r="M43" t="str">
        <v>Rapport intermédiaire sur la situation (fin 1992). Présentation des filières existantes. Rappels sur la matière organique et la fermentation méthanique. Description des procédés de méthanisation en réacteur. Production de biogaz résultant du traitement des déchets. Production d'énergie à partir de produits agricoles (bilans matière, filières de production). Etudes des modes de valorisation du biogaz (traitement, épuration) et de son utilisation en biocarburant, gaz naturel. Production d'électricité et/ou de chaleur.</v>
      </c>
      <c r="N43" t="str">
        <v>Etat des lieux</v>
      </c>
      <c r="O43" t="str">
        <v>Cogénération, DBO-DCO, Déchets industriels, Déchets ménagers, Digesteurs, Epuration, Valorisation agricole, Valorisation énergétique</v>
      </c>
      <c r="T43" t="str">
        <v>Contacter Club Biogaz</v>
      </c>
    </row>
    <row r="44" ht="80.1" customHeight="1" xml:space="preserve">
      <c r="A44" s="1">
        <v>41435</v>
      </c>
      <c r="D44" s="3">
        <v>40</v>
      </c>
      <c r="F44" t="str">
        <v>DIGESTAT</v>
      </c>
      <c r="G44" t="str">
        <v>AGRI</v>
      </c>
      <c r="H44" s="2">
        <v>34121</v>
      </c>
      <c r="I44" t="str" xml:space="preserve">
        <v xml:space="preserve">Traitement biologique d’élimination _x000d_
de l’azote des lisiers de porcs</v>
      </c>
      <c r="K44" t="str">
        <v>Session de formation ITP</v>
      </c>
      <c r="M44" t="str">
        <v>Analyse du contenu moyen du lisier de porcs : azote, phosphore, etc. Description des modes d’élimination de l’azote et des deux procédés de nitrification-dénitrification adaptés aux lisiers de porcs. Feuilles de calculs. Dimensionnement des ouvrages. Évaluation des performances. Description des principaux dispositifs d’aération. Systèmes de mesure de l’azote ammoniacal des lisiers.</v>
      </c>
      <c r="O44" t="str">
        <v>Azote ammoniacal, Azote organique, Dénitrification, Lisiers, Nitrification, Oxygénation</v>
      </c>
      <c r="T44" t="str">
        <v>Contacter Club Biogaz</v>
      </c>
    </row>
    <row r="45" ht="80.1" customHeight="1">
      <c r="A45" s="1">
        <v>41435</v>
      </c>
      <c r="D45" s="3">
        <v>41</v>
      </c>
      <c r="F45" t="str">
        <v>BIOMETHANE</v>
      </c>
      <c r="G45" t="str">
        <v>AGRI</v>
      </c>
      <c r="H45" s="2">
        <v>34213</v>
      </c>
      <c r="I45" t="str">
        <v>Bilans énergétique, économique, écologique des filières méthane-carburant issu de biomasse agricole</v>
      </c>
      <c r="J45" t="str">
        <v>M. Charru, C. Couturier, P. Labeyrie M. L’hermitte, M. Floderer</v>
      </c>
      <c r="K45" t="str">
        <v>Solagro</v>
      </c>
      <c r="M45" t="str">
        <v>Étude exhaustive de l’état de l’Art et des possibilités d’utilisation du méthane comme carburant (en 1993). Description des réactions physiques et biologiques de la méthanisation. Analyse des sources utilisables pour produire du méthane, de leurs rendements et de leurs contraintes. Procédés industriels et caractéristiques du biogaz qu’ils produisent. Traitement du biogaz pour obtenir un caburant. Utilisant de ce biocarburant dans les véhicules, ou pour produire de l’électricité et de la chaleur. Bilans des filières selon les critères énergétiques, économiques et écologiques.</v>
      </c>
      <c r="O45" t="str">
        <v>Bilan écologique, Bilan énergétique, Biocarburant, Déchets, Désodorisation, Épuration du biogaz, Production de chaleur, Valorisation énergétique</v>
      </c>
      <c r="T45" t="str">
        <v>Contacter Club Biogaz</v>
      </c>
    </row>
    <row r="46" ht="80.1" customHeight="1">
      <c r="A46" s="1">
        <v>41435</v>
      </c>
      <c r="D46" s="3">
        <v>42</v>
      </c>
      <c r="F46" t="str">
        <v>DIGESTAT</v>
      </c>
      <c r="G46" t="str">
        <v>AGRI</v>
      </c>
      <c r="H46" s="2">
        <v>34243</v>
      </c>
      <c r="I46" t="str">
        <v>Glossaire de la fertilisation N-P-K</v>
      </c>
      <c r="K46" t="str">
        <v>Comité Français et de Développement de la Fertilisation raisonnée</v>
      </c>
      <c r="M46" t="str">
        <v>Nouvelle version du « Glossaire Agronomique de l’Azote » contenant 124 termes, utilisés dans le domaine de la fertilisation en azote, phosphate et potassium, avec précision de leur usage.</v>
      </c>
      <c r="O46" t="str">
        <v>NPK, Fertilisation, Agriculture raisonnée, Glossaire</v>
      </c>
      <c r="T46" t="str">
        <v>Contacter Club Biogaz</v>
      </c>
    </row>
    <row r="47" ht="80.1" customHeight="1">
      <c r="A47" s="1">
        <v>41435</v>
      </c>
      <c r="D47" s="3">
        <v>43</v>
      </c>
      <c r="F47" t="str">
        <v>PROCEDES</v>
      </c>
      <c r="G47" t="str">
        <v>GEN</v>
      </c>
      <c r="H47" s="2">
        <v>34243</v>
      </c>
      <c r="I47" t="str">
        <v>Thèse doctorat : Dépollution azotée des effluents méthanisés</v>
      </c>
      <c r="J47" t="str">
        <v xml:space="preserve">J. Chukwuemeka Akunna, D. Thevenot,  A. Heduit, F Jacob, J. Mata-Alvarez, R. Moletta, J.C. Cornier </v>
      </c>
      <c r="K47" t="str">
        <v>Unité Paris Est Créteil Val de Marne</v>
      </c>
      <c r="M47" t="str">
        <v>Traitement des effluents des industries agro-alimentaires à forte teneur en matières carbonées. Intérêt de la méthanisation. Nécessité de traiter conjointement l’azote ammoniacal rejeté dans les effluents de l’anaérobiose. Description des processus bactériens et des interactions entre les populations microbiennes. Réduction du coût de dépollution par dénitrification dans le réacteur de méthanisation. Faisabilité d’un procédé avec bioréacteurs à cultures fixées. Conditions d’élimination maximum de l’azote et du carbone. Processus d’inhibition de la production de méthane par les nitrates/nitrites et des NOx. Schéma des voies de réduction du N-NOx et utilisation des molécules carbonées dans un système intégré. Faisabilité d’une chaîne complète éliminant à la fois l’azote et le carbone organique, par couplage des réacteurs anaérobie et aérobie.</v>
      </c>
      <c r="N47" t="str">
        <v>Thèse</v>
      </c>
      <c r="O47" t="str">
        <v>Industries Agro-alimentaire, Ammonification, Azote ammoniacal, Carbone organique, Cultures fixées, Dénitrification, Inhibition, Matières carbonnées, Nitrification</v>
      </c>
      <c r="P47">
        <v>164</v>
      </c>
      <c r="Q47" t="str">
        <v>Français</v>
      </c>
      <c r="R47" t="str">
        <v>France</v>
      </c>
      <c r="T47" t="str">
        <v>http://athena.u-pec.fr/primo_library/libweb/action/dlDisplay.do?vid=upec&amp;docId=aleph_upec_xml000051875&amp;fromSitemap=1&amp;afterPDS=true</v>
      </c>
    </row>
    <row r="48" ht="80.1" customHeight="1">
      <c r="A48" s="1">
        <v>41435</v>
      </c>
      <c r="D48" s="3">
        <v>44</v>
      </c>
      <c r="F48" t="str">
        <v>PROCEDES</v>
      </c>
      <c r="G48" t="str">
        <v>GEN</v>
      </c>
      <c r="H48" s="2">
        <v>34335</v>
      </c>
      <c r="I48" t="str">
        <v>Faisabilité d’un procédé de méthanisation en digesteur tournant « immergé »</v>
      </c>
      <c r="K48" t="str">
        <v xml:space="preserve">D.E. M. A. I. N </v>
      </c>
      <c r="M48" t="str">
        <v>Comparaison d’un nouveau procédé de méthanisation avec ceux déjà industrialisés et aspects économiques et environnementaux par rapport au compostage. Détermination des surcoûts acceptables – au nom du Développement Durable – pour une production d’énergie renouvelable. Bilans énergétiques et environnementaux de l’utilisation du biogaz pour la production d’électricité, comme biocarburant, et du compostage.</v>
      </c>
      <c r="O48" t="str">
        <v>Biocarburant, Cancérigènes, Cogénération, Énergie renouvelable, Gaz à effet de serre, Gisement énergétique</v>
      </c>
      <c r="T48" t="str">
        <v>Contacter Club Biogaz</v>
      </c>
    </row>
    <row r="49" ht="80.1" customHeight="1" xml:space="preserve">
      <c r="A49" s="1">
        <v>41435</v>
      </c>
      <c r="D49" s="3">
        <v>45</v>
      </c>
      <c r="F49" t="str">
        <v>REX</v>
      </c>
      <c r="G49" t="str">
        <v>STEP</v>
      </c>
      <c r="H49" s="2">
        <v>34335</v>
      </c>
      <c r="I49" t="str" xml:space="preserve">
        <v xml:space="preserve">Utilisation des boues _x000d_
de stations d’épuration _x000d_
en agriculture en Aquitaine</v>
      </c>
      <c r="K49" t="str">
        <v>Chambre d’agriculture Aquitaine</v>
      </c>
      <c r="M49" t="str">
        <v>Compte-rendu du groupe de travail des Missions de Valorisation Agricole des déchets de la région Aquitaine. État de la réglementation (en 1994) pour la valorisation agricole des boues (épandage, compostage), et la mise en décharge et l’incinération des boues résiduaires. Évaluation de la production des boues de stations d’épuration en Aquitaine. Présentation de 5 réalisations d’épandage agricole.</v>
      </c>
      <c r="N49" t="str">
        <v>Etat des lieux</v>
      </c>
      <c r="O49" t="str">
        <v>Boues liquides, Boues pâteuses, Boues solides, Épandage, Valorisation agricole</v>
      </c>
      <c r="T49" t="str">
        <v>Contacter Club Biogaz</v>
      </c>
    </row>
    <row r="50" ht="80.1" customHeight="1" xml:space="preserve">
      <c r="A50" s="1">
        <v>41435</v>
      </c>
      <c r="B50" s="1" t="str">
        <v>74 ?</v>
      </c>
      <c r="D50" s="3">
        <v>46</v>
      </c>
      <c r="F50" t="str">
        <v>GENERAL</v>
      </c>
      <c r="G50" t="str">
        <v>AGRI</v>
      </c>
      <c r="H50" s="2">
        <v>34578</v>
      </c>
      <c r="I50" t="str" xml:space="preserve">
        <v xml:space="preserve">Production et utilisation _x000d_
du gaz de fumier/méthane biologique</v>
      </c>
      <c r="J50" t="str">
        <v>Huu-Bang</v>
      </c>
      <c r="M50" t="str">
        <v>Intérêt de l’utilisation du « gaz de fumier » pour chauffer les locaux de production ou alimenter des moteurs fixes. Description des processus des fermentations ammonisantes et méthanisantes. Calcul de la production de méthane. Propriétés physico-chimiques du méthane biologique. Descriptions d’installations de production. Utilisation du méthane, épuration, compression. Emploi du fumier de décuvage.</v>
      </c>
      <c r="O50" t="str">
        <v>Ammonisation, Biocarburant, Chauffage, Fumier, Méthanisation</v>
      </c>
      <c r="T50" t="str">
        <v>Contacter Club Biogaz</v>
      </c>
    </row>
    <row r="51" ht="80.1" customHeight="1" xml:space="preserve">
      <c r="A51" s="1">
        <v>41435</v>
      </c>
      <c r="D51" s="3">
        <v>47</v>
      </c>
      <c r="F51" t="str">
        <v>GIS &amp; PRO</v>
      </c>
      <c r="G51" t="str">
        <v>MEN</v>
      </c>
      <c r="H51" s="2">
        <v>34669</v>
      </c>
      <c r="I51" t="str">
        <v>Biogas from municipal solid waste. Overview of systems and markets for anaerobic digestion of MSW</v>
      </c>
      <c r="M51" t="str" xml:space="preserve">
        <v xml:space="preserve">_x000d_
Rapport de l’A.I.E. sur le programme d’action XI : Conversion des déchets solides municipaux en énergie – Phase 4 : digestion anaérobie des déchets (1994)._x000d_
Rappel du procédé de digestion anaérobie – Répartition mise en décharge/incinération des ordures ménagères au Danemark, en Suède, au Royaume-Uni et au Canada. _x000d_
Possibilités de co-digestion des ordures ménagères avec d’autres déchets fermentescibles – Tableau et carte d’implantation des unités en service et en construction en 1994 – Présentation de matériels.</v>
      </c>
      <c r="O51" t="str">
        <v>Boues d’épuration, Co-digestion, Cogénération, Déchets ménagers, Valorisation énergétique</v>
      </c>
      <c r="T51" t="str">
        <v>Contacter Club Biogaz</v>
      </c>
    </row>
    <row r="52" ht="80.1" customHeight="1" xml:space="preserve">
      <c r="A52" s="1">
        <v>41435</v>
      </c>
      <c r="D52" s="3">
        <v>48</v>
      </c>
      <c r="F52" t="str">
        <v>GENERAL</v>
      </c>
      <c r="G52" t="str">
        <v>GEN</v>
      </c>
      <c r="H52" s="2">
        <v>35339</v>
      </c>
      <c r="I52" t="str" xml:space="preserve">
        <v xml:space="preserve">Méthanisation _x000d_
des déchets organiques _x000d_
dans le nord-ouest _x000d_
du Cotentin</v>
      </c>
      <c r="K52" t="str">
        <v>Biomasse-Normandie</v>
      </c>
      <c r="M52" t="str">
        <v>Étude du gisement de déchets organiques sur 4 cantons du N-O du Cotentin(50 t/jour), acheminés, après traitement à la source, à une unité de méthanisation. Présentation du procédé de traitement préconisé (Valorga) : digestion anaérobie des substrats à haute teneur en matière sèche. Estimation des coûts de l’opération, qui pourrait produire 4 000 m3/jour de gaz biologique utilisable pour chauffer des serres et/ou en cogénération.</v>
      </c>
      <c r="N52" t="str">
        <v>Etude</v>
      </c>
      <c r="O52" t="str">
        <v>Charge organique, Compostage, Fraction biodégradable, Matière sèche, Méthanisation centralisée, Valorisation énergétique</v>
      </c>
      <c r="T52" t="str">
        <v>Contacter Club Biogaz</v>
      </c>
    </row>
    <row r="53" ht="80.1" customHeight="1" xml:space="preserve">
      <c r="A53" s="1">
        <v>41435</v>
      </c>
      <c r="D53" s="3">
        <v>49</v>
      </c>
      <c r="F53" t="str">
        <v>REX</v>
      </c>
      <c r="G53" t="str">
        <v>GEN</v>
      </c>
      <c r="H53" s="2">
        <v>35370</v>
      </c>
      <c r="I53" t="str" xml:space="preserve">
        <v xml:space="preserve">Production et utilisation _x000d_
du Biogaz en France_x000d_
Rapport final</v>
      </c>
      <c r="K53" t="str" xml:space="preserve">
        <v xml:space="preserve">Trivalor, _x000d_
Biomasse-Normandie</v>
      </c>
      <c r="M53" t="str">
        <v>Résultats des examens de 13 installations. Difficultés à surmonter pour relancer l’intérêt énergétique de la méthanisation, entamé par le contrechoc pétrolier de 1985-86. Suggestions : privilégier la combustion directe, en complément avec le gaz naturel ; rechercher la rentabilité des cogénérations par vente d’électricité. À défaut : injecter le méthane dans le réseau de gaz ou l’employer en carburant automobile. Conclusion : l’optimisation des modes de valorisation énergétiques passe par une association avec une autre énergie (Gaz naturel ou propane).</v>
      </c>
      <c r="N53" t="str">
        <v>Etat des lieux</v>
      </c>
      <c r="O53" t="str">
        <v>Biocarburant, Boues d’épuration, Cogénération, Économie, Pouvoir calorifique, Production de chaleur, Valorisation énergétique</v>
      </c>
      <c r="T53" t="str">
        <v>Contacter Club Biogaz</v>
      </c>
    </row>
    <row r="54" ht="80.1" customHeight="1">
      <c r="A54" s="1">
        <v>41435</v>
      </c>
      <c r="D54" s="3">
        <v>50</v>
      </c>
      <c r="F54" t="str">
        <v>GENERAL</v>
      </c>
      <c r="G54" t="str">
        <v>MEN</v>
      </c>
      <c r="H54" s="2">
        <v>35431</v>
      </c>
      <c r="I54" t="str">
        <v>Évaluation du degré de centralisation d’installations de méthanisation de déchets organiques ménagers au moyen d’écobilans</v>
      </c>
      <c r="J54" t="str">
        <v>Y. Membrez, M. Glauser, J.M Imer</v>
      </c>
      <c r="K54" t="str">
        <v>EREP SA</v>
      </c>
      <c r="M54" t="str">
        <v>Pour le traitement des déchets organiques produits par une région de 600 000 habitants, estimation des effets de divers schémas de centralisation des unités de méthanisation, selon la méthode des « écopoints ». Étude de 4 scénarii intégrant la collecte et le transport des déchets, leur digestion et l’emploi du digestat en agriculture. Le meilleur résultat est obtenu avec 12 installations communales ayant chacune une capacité de 2 000 à 5 000 t/an.</v>
      </c>
      <c r="O54" t="str">
        <v>Centralisation, Cogénération, Bilan écologique, Transport des déchets, Valorisation agricole</v>
      </c>
      <c r="Q54" t="str">
        <v>Français</v>
      </c>
      <c r="R54" t="str">
        <v>Suisse</v>
      </c>
      <c r="T54" t="str">
        <v>http://www.erep.ch/references/etudes.html</v>
      </c>
    </row>
    <row r="55" ht="80.1" customHeight="1">
      <c r="A55" s="1">
        <v>41435</v>
      </c>
      <c r="D55" s="3">
        <v>51</v>
      </c>
      <c r="F55" t="str">
        <v>GISEMENTS</v>
      </c>
      <c r="G55" t="str">
        <v>GEN</v>
      </c>
      <c r="H55" s="2">
        <v>35916</v>
      </c>
      <c r="I55" t="str">
        <v>Engager une réflexion d’ensemble sur les filières de collecte et de traitement biologique des déchets organiques</v>
      </c>
      <c r="J55" t="str">
        <v xml:space="preserve">S. Defaye, D. Plumail </v>
      </c>
      <c r="K55" t="str">
        <v>Biomasse-Normandie</v>
      </c>
      <c r="M55" t="str">
        <v>Étude basée sur les exemples de la région de Basse-Normandie. Évaluation du flux de déchets organiques et fermentescibles, de leur répartition par origine (ménagers, industriels, artisanaux, commerciaux, agricoles) et de leur nature physico-chimique. L’analyse des échecs et des handicaps souligne les errements à ne plus commettre et démontre que chaque mode de traitement convient à un certain périmètre d’origine des déchets (urbains, ruraux, industriels). Place privilégiée et détermination des critères de réussite économique de chaque filière de traitement et de recyclage. Justification d’une approche territoriale de la gestion des déchets organiques appuyée sur un dialogue social.</v>
      </c>
      <c r="N55" t="str">
        <v>Article</v>
      </c>
      <c r="O55" t="str">
        <v>Bilan environnemental, Charge organique, Collecte sélective, Compostage, Fraction biodégradable, Valorisation agricole, Valorisation énergétique</v>
      </c>
      <c r="P55">
        <v>16</v>
      </c>
      <c r="Q55" t="str">
        <v>Français</v>
      </c>
      <c r="R55" t="str">
        <v>France</v>
      </c>
      <c r="T55" t="str">
        <v>http://www.biomasse-normandie.org/IMG/pdf/Guide_Biomasse-Cler_Dechets_organiques.pdf</v>
      </c>
    </row>
    <row r="56" ht="80.1" customHeight="1">
      <c r="A56" s="1">
        <v>41435</v>
      </c>
      <c r="D56" s="3">
        <v>52</v>
      </c>
      <c r="F56" t="str">
        <v>REX</v>
      </c>
      <c r="G56" t="str">
        <v>GEN</v>
      </c>
      <c r="H56" s="2">
        <v>36008</v>
      </c>
      <c r="I56" t="str">
        <v>Selected references Biogaz</v>
      </c>
      <c r="J56" t="str">
        <v>L. Baadstorp, E. Hannibal</v>
      </c>
      <c r="M56" t="str">
        <v>Description du programme ‘Biogas centralisé » lancé en 1987.</v>
      </c>
      <c r="O56" t="str">
        <v>Déchets organiques, Déchets ménagers, Déchets municipaux, Désulfuration, Économie, Réseau de chaleur, Valorisation énergétique</v>
      </c>
      <c r="R56" t="str">
        <v>Danemark</v>
      </c>
      <c r="T56" t="str">
        <v>Contacter Club Biogaz</v>
      </c>
    </row>
    <row r="57" ht="80.1" customHeight="1">
      <c r="A57" s="1">
        <v>41435</v>
      </c>
      <c r="D57" s="3">
        <v>53</v>
      </c>
      <c r="F57" t="str">
        <v>PROCEDES</v>
      </c>
      <c r="G57" t="str">
        <v>AGRI</v>
      </c>
      <c r="H57" s="2">
        <v>36586</v>
      </c>
      <c r="I57" t="str">
        <v>Production de biogaz à partir de déchets organiques humides : optimisation de la digestion de la phase longue et de la valorisation matière en affouragement porcin</v>
      </c>
      <c r="J57" t="str">
        <v>Y. Membrez, D. Descloux,  B. Dubois et J.P. Schwitzguebel, A. Wellinger</v>
      </c>
      <c r="M57" t="str">
        <v>Résultats d’essais d’un concept original de traitement des sous-produits d’abattoirs et de restauration collective, avec séparation des fractions liquide et solide après stérilisation. La phase liquide est traitée en digesteur anaérobie et le résidu solide exploité en alimentation porcine. Évaluation technico-économique et dimensionnement d'une installation industrielle.</v>
      </c>
      <c r="O57" t="str">
        <v>Affouragement, Chauffage, Déchets alimentaires, Stérilisation, Valorisation matière</v>
      </c>
      <c r="T57" t="str">
        <v>Contacter Club Biogaz</v>
      </c>
    </row>
    <row r="58" ht="80.1" customHeight="1">
      <c r="A58" s="1">
        <v>41436</v>
      </c>
      <c r="B58" s="1" t="str">
        <v>Dossier Caroline</v>
      </c>
      <c r="D58" s="3">
        <v>54</v>
      </c>
      <c r="F58" t="str">
        <v>REX</v>
      </c>
      <c r="G58" t="str">
        <v>STEP</v>
      </c>
      <c r="H58" s="2">
        <v>36892</v>
      </c>
      <c r="I58" t="str">
        <v>La digestion anaérobie des boues urbaines. état des lieux, état de l'art</v>
      </c>
      <c r="J58" t="str">
        <v>C.Couturier, S.Berger, I. Meiffren</v>
      </c>
      <c r="K58" t="str">
        <v>Solagro, Agence de l'eau Adour-Garonne</v>
      </c>
      <c r="M58" t="str">
        <v>Etat des lieux et de l’art sur la méthanisation des boues de STEP afin de fournir aux collectivités maîtres d’ouvrage confrontées au difficile problème de traitement de leurs boues une information leur permettant d’ouvrir plus largement le choix des filières qu’elles peuvent mettre en oeuvre dans un meilleur respect de l’environnement.</v>
      </c>
      <c r="N58" t="str">
        <v>Etat des lieux</v>
      </c>
      <c r="O58" t="str">
        <v>procédés</v>
      </c>
      <c r="P58">
        <v>36</v>
      </c>
      <c r="Q58" t="str">
        <v>Français</v>
      </c>
      <c r="R58" t="str">
        <v>France</v>
      </c>
      <c r="T58" t="str">
        <v>http://www.solagro.org/site/325.html</v>
      </c>
    </row>
    <row r="59" ht="80.1" customHeight="1" xml:space="preserve">
      <c r="A59" s="1">
        <v>41457</v>
      </c>
      <c r="B59" s="1" t="str">
        <v>Dossier Caroline</v>
      </c>
      <c r="D59" s="3">
        <v>55</v>
      </c>
      <c r="F59" t="str">
        <v>PROCEDES</v>
      </c>
      <c r="G59" t="str">
        <v>STEP</v>
      </c>
      <c r="H59" s="2">
        <v>37043</v>
      </c>
      <c r="I59" t="str">
        <v>La digestion anaérobie des boues urbaines en Ile-de-France</v>
      </c>
      <c r="K59" t="str">
        <v>Solagro</v>
      </c>
      <c r="L59" t="str">
        <v>ARENE Ile de France, Agence de l'Eau Seine-Normandie, ADEME, GDF</v>
      </c>
      <c r="M59" t="str" xml:space="preserve">
        <v xml:space="preserve">Identification du rôle et des potentialités de la digestion anaérobie des boues urbaines en région Ile-de-France. Un état des lieux effectué à partir_x000d_
d'enquêtes de terrain pour l'ensemble des stations pratiquant la digestion anaérobie donne les pratiques actuelles du procédé. Les résultats des enquêtes et des visites sont présentées sous forme dune monographie de chaque site, ainsi que dune synthèse décrivant les principales techniques en place, les atouts et problèmes de la digestion anaérobie.</v>
      </c>
      <c r="N59" t="str">
        <v>Etat des lieux</v>
      </c>
      <c r="O59" t="str">
        <v>etat des lieux, STEP, épuration, boues</v>
      </c>
      <c r="P59">
        <v>64</v>
      </c>
      <c r="Q59" t="str">
        <v>Français</v>
      </c>
      <c r="R59" t="str">
        <v>France</v>
      </c>
      <c r="T59" t="str">
        <v>http://www.solagro.org/site/430.html</v>
      </c>
    </row>
    <row r="60" ht="80.1" customHeight="1">
      <c r="A60" s="1">
        <v>41435</v>
      </c>
      <c r="D60" s="3">
        <v>56</v>
      </c>
      <c r="F60" t="str">
        <v>GISEMENTS</v>
      </c>
      <c r="G60" t="str">
        <v>GEN</v>
      </c>
      <c r="H60" s="2">
        <v>37165</v>
      </c>
      <c r="I60" t="str">
        <v>Étude et concept de gestion globale et durable de déchets maraîchers dans le Canton de Vaud</v>
      </c>
      <c r="J60" t="str">
        <v>Y. Membrez</v>
      </c>
      <c r="K60" t="str">
        <v>EREP SA</v>
      </c>
      <c r="M60" t="str">
        <v>Inventaire des déchets maraîchers produits dans le canton de Vaud (Suisse). Recencement des techniques de traitement. Établissement de 4 scénaris de traitement en co-digestion anaérobie : un avec du lisier bovin, un autre avec les boues d’une station d’épuration et deux autres en digestion centralisée avec des déchets organiques ménagers.</v>
      </c>
      <c r="N60" t="str">
        <v>Etude</v>
      </c>
      <c r="O60" t="str">
        <v>Affouragement, Boues d’éputation, Co-digestion, Déchets agricoles, Déchets ménagers, Lisiers, Valorisation énergétique</v>
      </c>
      <c r="Q60" t="str">
        <v>Français</v>
      </c>
      <c r="R60" t="str">
        <v>Suisse</v>
      </c>
      <c r="T60" t="str">
        <v>http://www.erep.ch/references/</v>
      </c>
    </row>
    <row r="61" ht="80.1" customHeight="1" xml:space="preserve">
      <c r="A61" s="1">
        <v>41457</v>
      </c>
      <c r="B61" s="1" t="str">
        <v>Dossier Caroline</v>
      </c>
      <c r="D61" s="3">
        <v>57</v>
      </c>
      <c r="F61" t="str">
        <v>ECONOMIE</v>
      </c>
      <c r="G61" t="str">
        <v>GEN</v>
      </c>
      <c r="H61" s="2">
        <v>37237</v>
      </c>
      <c r="I61" t="str">
        <v>Etude des coûts de production d’électricité issue du biogaz - Rapport final</v>
      </c>
      <c r="J61" t="str">
        <v>C.Couturier</v>
      </c>
      <c r="K61" t="str">
        <v>Solagro</v>
      </c>
      <c r="L61" t="str">
        <v>ADEME</v>
      </c>
      <c r="M61" t="str" xml:space="preserve">
        <v xml:space="preserve">L’étude traite de l’ensemble des modes de production du biogaz. Les coûts de production_x000d_
d’électricité sont étroitement dépendants de nombreux facteurs : le type de substrat considéré,_x000d_
la taille de l’unité… Surtout, la finalité de la méthanisation est de traiter des déchets, la_x000d_
production de biogaz est un sous-produit de ce traitement. Il est donc nécessaire, pour chaque_x000d_
filière, de comparer la méthanisation à une situation « de référence» pour déterminer son_x000d_
surcoût éventuel.</v>
      </c>
      <c r="N61" t="str">
        <v>Etude</v>
      </c>
      <c r="O61" t="str">
        <v>coût, électricité, production, économie</v>
      </c>
      <c r="P61">
        <v>7</v>
      </c>
      <c r="Q61" t="str">
        <v>Français</v>
      </c>
      <c r="R61" t="str">
        <v>France</v>
      </c>
      <c r="S61" t="str">
        <v>Marché ADEME-SOLAGRO n°0175046 du 12 décembre 2001</v>
      </c>
      <c r="T61" t="str">
        <v>Contacter Club Biogaz</v>
      </c>
    </row>
    <row r="62" ht="80.1" customHeight="1" xml:space="preserve">
      <c r="A62" s="1">
        <v>41435</v>
      </c>
      <c r="D62" s="3">
        <v>58</v>
      </c>
      <c r="F62" t="str">
        <v>GIS &amp; PRO</v>
      </c>
      <c r="G62" t="str">
        <v>GEN</v>
      </c>
      <c r="H62" s="2">
        <v>37288</v>
      </c>
      <c r="I62" t="str">
        <v>Valorisation énergétique (biogaz) d’huiles comestibles usagées par co-digestion avec des déchets d’origine agro-alimentaire</v>
      </c>
      <c r="J62" t="str">
        <v>Y. Membrez, H. Fruteau</v>
      </c>
      <c r="K62" t="str">
        <v>EREP SA</v>
      </c>
      <c r="M62" t="str">
        <v>Après analyse bibliographique sur l’état de l’Art de la digestion des graisses en Europe, présentation de l’expérimentation conduite dans le Canton de Vaud sur le traitement des déchets de restaurants. Définition d’un procédé de co-digestion des huiles avec les déchets, dans un réacteur pilote de 690 litres, qui a produit 400 à 500 litres de biogaz par kg de DCO, avec une proportion d’huile limitée à 15 % de matière sèche. Cahier des charges pour une installation industrielle, dont le bilan serait positif pour une capacité d’au moins 10 000 t environ.</v>
      </c>
      <c r="N62" t="str">
        <v>Rapport</v>
      </c>
      <c r="O62" t="str" xml:space="preserve">
        <v xml:space="preserve">Co-digestion_x000d_
Déchets alimentaires _x000d_
Économie_x000d_
Énergie renouvelable_x000d_
Huiles usagées</v>
      </c>
      <c r="P62">
        <v>68</v>
      </c>
      <c r="Q62" t="str">
        <v>Français</v>
      </c>
      <c r="R62" t="str">
        <v>Europe</v>
      </c>
      <c r="S62" t="str" xml:space="preserve">
        <v xml:space="preserve">Projet-DIS n° : 36066_x000d_
Contrat-DIS n° : 75845</v>
      </c>
      <c r="T62" t="str">
        <v>www.bfe.admin.ch</v>
      </c>
    </row>
    <row r="63" ht="80.1" customHeight="1">
      <c r="A63" s="1">
        <v>41457</v>
      </c>
      <c r="B63" s="1" t="str">
        <v>Dossier Caroline</v>
      </c>
      <c r="D63" s="3">
        <v>59</v>
      </c>
      <c r="F63" t="str">
        <v>GISEMENTS</v>
      </c>
      <c r="G63" t="str">
        <v>GEN</v>
      </c>
      <c r="H63" s="2">
        <v>37288</v>
      </c>
      <c r="I63" t="str">
        <v>Aide à la définition des déchets dits biodégradables, fermentescibles, méthanisables, compostables</v>
      </c>
      <c r="J63" t="str">
        <v>R.Gourdon</v>
      </c>
      <c r="K63" t="str">
        <v>LAEPSI (INSA de Lyon)</v>
      </c>
      <c r="L63" t="str">
        <v>RECORD</v>
      </c>
      <c r="M63" t="str">
        <v>Etude bibliographique faisant la synthèse de l'état de l'art sur lesl notions présentées par les termes biodégradable, fermentescible, compostable, méthanisable. Regroupement des aspects réglementaires et normatifs existants à ce jour afin d'aider les professionnels à appréhender ces notions.</v>
      </c>
      <c r="N63" t="str">
        <v>Etat des lieux</v>
      </c>
      <c r="O63" t="str">
        <v>Biodégradation, déchet, fermentescibilité, compostage, méthanisation, matière organique, réglementation, normes</v>
      </c>
      <c r="P63">
        <v>153</v>
      </c>
      <c r="Q63" t="str">
        <v>Français</v>
      </c>
      <c r="R63" t="str">
        <v>France</v>
      </c>
      <c r="S63" t="str">
        <v>ETUDE N°00-0118/1A</v>
      </c>
    </row>
    <row r="64" ht="79.5" customHeight="1" xml:space="preserve">
      <c r="A64" s="1">
        <v>41435</v>
      </c>
      <c r="D64" s="3">
        <v>60</v>
      </c>
      <c r="F64" t="str">
        <v>PRETRAITEMENT</v>
      </c>
      <c r="G64" t="str">
        <v>GEN</v>
      </c>
      <c r="H64" s="2">
        <v>37288</v>
      </c>
      <c r="I64" t="str">
        <v>The use of ultrasound and gamma-irradiation as pre-treatements for the anaerobic digestion  of waste activated sludge at mesophilic and thermophilic termperatures</v>
      </c>
      <c r="J64" t="str">
        <v>S. Lafitte, Trouqué, C.F. Forster</v>
      </c>
      <c r="K64" t="str">
        <v>School of Engineering, The University of Birmingham, Edgbaston, UK.</v>
      </c>
      <c r="M64" t="str">
        <v>Étude des effets de pré-traitements d’effluents par ultrasons et irradiation g sur la production de méthane et la destruction des coliformes fécaux dans les boues résiduaires (autorisant leur épandage). La digestion thermophile donne de meilleurs résultats que le processus mésophile. La digestion anaérobie des effluents pré-traités a produit plus de gaz. Si l’hygéniation ultrasonique est sans effet sur les coliformes fécaux., l’irradiation g réduit leur population par un facteur Log.3 en conjonction avec la fermentation mésophile. La teneur des boues issues de fermentation thermophile a été relevée à &lt; 1 g_TS.</v>
      </c>
      <c r="N64" t="str">
        <v>Etude</v>
      </c>
      <c r="O64" t="str" xml:space="preserve">
        <v xml:space="preserve">Anaérobie_x000d_
Coliformes fécaux_x000d_
Hygéniation_x000d_
Irradiation_x000d_
Mésophile_x000d_
Pasteurisation_x000d_
Thermophile</v>
      </c>
      <c r="Q64" t="str">
        <v>Anglais</v>
      </c>
      <c r="R64" t="str">
        <v>UK</v>
      </c>
      <c r="T64" t="str">
        <v>Contacter Club Biogaz</v>
      </c>
    </row>
    <row r="65" ht="80.1" customHeight="1" xml:space="preserve">
      <c r="A65" s="1">
        <v>41457</v>
      </c>
      <c r="B65" s="1" t="str">
        <v>Dossier Caroline</v>
      </c>
      <c r="D65" s="3">
        <v>61</v>
      </c>
      <c r="F65" t="str">
        <v>PROCEDES</v>
      </c>
      <c r="G65" t="str">
        <v>GEN</v>
      </c>
      <c r="H65" s="2">
        <v>37530</v>
      </c>
      <c r="I65" t="str">
        <v>Caractérisation des BIOGAZ. Bibliographie. Mesures sur sites</v>
      </c>
      <c r="J65" t="str">
        <v>J.Poulleau</v>
      </c>
      <c r="K65" t="str">
        <v>INERIS</v>
      </c>
      <c r="M65" t="str" xml:space="preserve">
        <v xml:space="preserve">L'objectif principal de cette étude est de connaître les émissions de divers polluants liées à la combustion de_x000d_
biogaz de diverses origines en moteurs, chaudières ou torchères._x000d_
Le projet comporte trois étapes :_x000d_
- une étude bibliographique portant sur la caractérisation chimique des biogaz_x000d_
- une première campagne de mesures sur sites de production de biogaz_x000d_
- une seconde campagne de mesures sur un site de valorisation et destruction de biogaz</v>
      </c>
      <c r="N65" t="str">
        <v>Etat des lieux</v>
      </c>
      <c r="O65" t="str">
        <v>biogaz, composition, caractérisation</v>
      </c>
      <c r="P65">
        <v>83</v>
      </c>
      <c r="Q65" t="str">
        <v>Français</v>
      </c>
      <c r="R65" t="str">
        <v>France</v>
      </c>
      <c r="T65" t="str">
        <v>http://www.ineris.fr/centredoc/biogaz.pdf</v>
      </c>
    </row>
    <row r="66" ht="80.1" customHeight="1" xml:space="preserve">
      <c r="A66" s="1">
        <v>41435</v>
      </c>
      <c r="D66" s="3">
        <v>62</v>
      </c>
      <c r="F66" t="str">
        <v>REX</v>
      </c>
      <c r="G66" t="str">
        <v>GEN</v>
      </c>
      <c r="H66" s="2">
        <v>37622</v>
      </c>
      <c r="I66" t="str">
        <v>Installation pilote de biogaz en discontinu à Lully (Suisse - Canton de Vaud)</v>
      </c>
      <c r="J66" t="str">
        <v>Y. Membrez</v>
      </c>
      <c r="M66" t="str">
        <v>Rapport sur les 10 ans de fonctionnement (fin 2 000) d’un système modulaire de méthanisation en discontinu. Cette installation doit bénéficier (sous l’égide de l’Office Fédéral de l’Énergie de Suisse) d’un projet d’expérimentation de valorisation énergétique par une pile à combustible de technologie SOFC (carbonate fondu) alimentée au biogaz.</v>
      </c>
      <c r="N66" t="str">
        <v>Retour d'expérience</v>
      </c>
      <c r="O66" t="str" xml:space="preserve">
        <v xml:space="preserve">Biocarburant_x000d_
Digesteur discontinu_x000d_
Fumiers_x000d_
Pile à combustible</v>
      </c>
      <c r="Q66" t="str">
        <v>Français</v>
      </c>
      <c r="R66" t="str">
        <v>Suisse</v>
      </c>
      <c r="T66" t="str">
        <v>Contacter Club Biogaz</v>
      </c>
    </row>
    <row r="67" ht="80.1" customHeight="1">
      <c r="A67" s="1">
        <v>41457</v>
      </c>
      <c r="B67" s="1" t="str">
        <v>Dossier Caroline</v>
      </c>
      <c r="D67" s="3">
        <v>63</v>
      </c>
      <c r="F67" t="str">
        <v>GENERAL</v>
      </c>
      <c r="G67" t="str">
        <v>GEN</v>
      </c>
      <c r="H67" s="2">
        <v>37653</v>
      </c>
      <c r="I67" t="str">
        <v>Méthanisation des déchets organiques. Etude bibliographique</v>
      </c>
      <c r="J67" t="str">
        <v>R.Moletta, F.Cansell</v>
      </c>
      <c r="K67" t="str">
        <v>INRA Narbonne, ICMCB CNRS Bordeaux</v>
      </c>
      <c r="L67" t="str">
        <v>RECORD</v>
      </c>
      <c r="M67" t="str">
        <v>Etude bibliographique</v>
      </c>
      <c r="N67" t="str">
        <v>Etat des lieux</v>
      </c>
      <c r="O67" t="str">
        <v>déchets organiques, méthanisaiton</v>
      </c>
      <c r="P67">
        <v>194</v>
      </c>
      <c r="Q67" t="str">
        <v>Français</v>
      </c>
      <c r="R67" t="str">
        <v>France</v>
      </c>
      <c r="S67" t="str">
        <v>Etude N° 01-0408/1A</v>
      </c>
      <c r="T67" t="str">
        <v>http://www.record-net.org/record/etudesdownload/record01-0408_1A.pdf</v>
      </c>
    </row>
    <row r="68" ht="80.1" customHeight="1" xml:space="preserve">
      <c r="A68" s="1">
        <v>41457</v>
      </c>
      <c r="B68" s="1" t="str">
        <v>Dossier Caroline</v>
      </c>
      <c r="D68" s="3">
        <v>64</v>
      </c>
      <c r="F68" t="str">
        <v>GAZ &amp; REG</v>
      </c>
      <c r="G68" t="str">
        <v>GEN</v>
      </c>
      <c r="H68" s="2">
        <v>37803</v>
      </c>
      <c r="I68" t="str">
        <v>Le transport du biogaz par canalisation. Pratiques et réglementations en France et en Europe.</v>
      </c>
      <c r="J68" t="str">
        <v>C. Ruscassie, C. Couturier, S. Berger</v>
      </c>
      <c r="K68" t="str">
        <v>Solagro</v>
      </c>
      <c r="L68" t="str">
        <v>ADEME</v>
      </c>
      <c r="M68" t="str" xml:space="preserve">
        <v xml:space="preserve">La présente étude vise à explorer les retours d’expériences au niveau européen sur les_x000d_
réalisations et les réglementations en termes de transport de biogaz brut par canalisation_x000d_
dédiée. Ce travail est préalable au projet de publication d’un guide méthodologique de_x000d_
recommandations techniques sur le transport spécifique de biogaz.</v>
      </c>
      <c r="N68" t="str">
        <v>Etat des lieux</v>
      </c>
      <c r="O68" t="str">
        <v>canalisation, transport, biogaz, règlementation, europe</v>
      </c>
      <c r="P68">
        <v>90</v>
      </c>
      <c r="Q68" t="str">
        <v>Français</v>
      </c>
      <c r="R68" t="str">
        <v>Europe</v>
      </c>
      <c r="S68" t="str">
        <v>contrat ADEME n° 0275052</v>
      </c>
      <c r="T68" t="str">
        <v>Contacter Club Biogaz</v>
      </c>
    </row>
    <row r="69" ht="80.1" customHeight="1">
      <c r="A69" s="1">
        <v>41457</v>
      </c>
      <c r="B69" s="1" t="str">
        <v>Dossier Caroline</v>
      </c>
      <c r="D69" s="3">
        <v>65</v>
      </c>
      <c r="F69" t="str">
        <v>ECO &amp; GEN</v>
      </c>
      <c r="G69" t="str">
        <v>GEN</v>
      </c>
      <c r="H69" s="2">
        <v>38261</v>
      </c>
      <c r="I69" t="str">
        <v>Réalisation d’un référentiel technico-économique des unités de méthanisation de produits organiques agricoles et non agricoles à petite échelle en Europe lots 1 et 2. ANNEXES</v>
      </c>
      <c r="J69" t="str">
        <v>H Fruteau, Y Membrez</v>
      </c>
      <c r="K69" t="str">
        <v>EREP SA</v>
      </c>
      <c r="L69" t="str">
        <v>ADEME</v>
      </c>
      <c r="M69" t="str">
        <v>Annexes de l'étude</v>
      </c>
      <c r="N69" t="str">
        <v>Etude</v>
      </c>
      <c r="O69" t="str">
        <v>petite unité, europe, référentiel</v>
      </c>
      <c r="P69">
        <v>63</v>
      </c>
      <c r="Q69" t="str">
        <v>Français</v>
      </c>
      <c r="R69" t="str">
        <v>Europe</v>
      </c>
      <c r="S69" t="str">
        <v>Contrat ADEME n° 0375C0057 du 24 Septembre 2003</v>
      </c>
      <c r="T69" t="str">
        <v>http://www2.ademe.fr</v>
      </c>
      <c r="U69" t="str">
        <v>Annexes de l'étude de 101 pages.</v>
      </c>
    </row>
    <row r="70" ht="80.1" customHeight="1">
      <c r="A70" s="1">
        <v>41457</v>
      </c>
      <c r="B70" s="1" t="str">
        <v>Dossier Caroline</v>
      </c>
      <c r="D70" s="3">
        <v>66</v>
      </c>
      <c r="F70" t="str">
        <v>FIL &amp; GEN</v>
      </c>
      <c r="G70" t="str">
        <v>GEN</v>
      </c>
      <c r="H70" s="2">
        <v>38261</v>
      </c>
      <c r="I70" t="str">
        <v>Potentiel et facteurs d'émergence de la récupération du biogaz et des gaz fatals</v>
      </c>
      <c r="J70" t="str">
        <v>C. Couturier</v>
      </c>
      <c r="K70" t="str">
        <v>RECORD</v>
      </c>
      <c r="M70" t="str">
        <v>Aperçu qualitatif et quantitatif ainsi que cadre règlementaire de soutien à la production de biogaz, issu des différens substrats méthanisatbles, en Europe, Chine, Inde et Etats-Unis.</v>
      </c>
      <c r="N70" t="str">
        <v>Rapport</v>
      </c>
      <c r="O70" t="str">
        <v>Biogas, production, méthanisation, Europe, Chine, Inde, Etats-Unis</v>
      </c>
      <c r="P70">
        <v>259</v>
      </c>
      <c r="Q70" t="str">
        <v>Français</v>
      </c>
      <c r="R70" t="str">
        <v>Europe, Chine, Inde, Etats-Unis</v>
      </c>
      <c r="S70" t="str">
        <v>ETUDE N° 02-0415/1A</v>
      </c>
      <c r="T70" t="str">
        <v>http://www.record-net.org/record/etudesdownload/record02-0415_1A.pdf</v>
      </c>
    </row>
    <row r="71" ht="80.1" customHeight="1" xml:space="preserve">
      <c r="A71" s="1">
        <v>41457</v>
      </c>
      <c r="B71" s="1" t="str">
        <v>Dossier Caroline</v>
      </c>
      <c r="D71" s="3">
        <v>67</v>
      </c>
      <c r="F71" t="str">
        <v>ECO &amp; GEN</v>
      </c>
      <c r="G71" t="str">
        <v>GEN</v>
      </c>
      <c r="H71" s="2">
        <v>38261</v>
      </c>
      <c r="I71" t="str">
        <v>Réalisation d’un référentiel technico-économique des unités de méthanisation de produits organiques agricoles et non agricoles à petite échelle en Europe lots 1 et 2. RAPPORT FINAL</v>
      </c>
      <c r="J71" t="str">
        <v>H Fruteau, Y Membrez</v>
      </c>
      <c r="K71" t="str">
        <v>EREP SA</v>
      </c>
      <c r="L71" t="str">
        <v>ADEME</v>
      </c>
      <c r="M71" t="str" xml:space="preserve">
        <v xml:space="preserve">L’objectif de l’étude est de définir les conditions économiques, techniques et organisationnelles_x000d_
nécessaires à la mise en place et à la conduite de petites installations de méthanisation dans le_x000d_
domaine agricole et non agricole dans certains pays européens.</v>
      </c>
      <c r="N71" t="str">
        <v>Etude</v>
      </c>
      <c r="O71" t="str">
        <v>petite unité, europe, référentiel</v>
      </c>
      <c r="P71">
        <v>101</v>
      </c>
      <c r="Q71" t="str">
        <v>Français</v>
      </c>
      <c r="R71" t="str">
        <v>Europe</v>
      </c>
      <c r="S71" t="str">
        <v>Contrat ADEME n° 0375C0057 du 24 Septembre 2003</v>
      </c>
      <c r="T71" t="str">
        <v>http://www2.ademe.fr</v>
      </c>
      <c r="U71" t="str">
        <v>Voir aussi le résumé de l'étude (11p), et ses annexes (63p)</v>
      </c>
    </row>
    <row r="72" ht="80.1" customHeight="1" xml:space="preserve">
      <c r="A72" s="1">
        <v>41457</v>
      </c>
      <c r="B72" s="1" t="str">
        <v>Dossier Caroline</v>
      </c>
      <c r="D72" s="3">
        <v>68</v>
      </c>
      <c r="F72" t="str">
        <v>ECO &amp; GEN</v>
      </c>
      <c r="G72" t="str">
        <v>GEN</v>
      </c>
      <c r="H72" s="2">
        <v>38261</v>
      </c>
      <c r="I72" t="str">
        <v>Réalisation d’un référentiel technico-économique des unités de méthanisation de produits organiques agricoles et non agricoles à petite échelle en Europe lots 1 et 2. RESUME/SYNTHESE</v>
      </c>
      <c r="J72" t="str">
        <v>H Fruteau, Y Membrez</v>
      </c>
      <c r="K72" t="str">
        <v>EREP SA</v>
      </c>
      <c r="L72" t="str">
        <v>ADEME</v>
      </c>
      <c r="M72" t="str" xml:space="preserve">
        <v xml:space="preserve">L’objectif de l’étude est de définir les conditions économiques, techniques et organisationnelles_x000d_
nécessaires à la mise en place et à la conduite de petites installations de méthanisation dans le_x000d_
domaine agricole et non agricole dans certains pays européens.</v>
      </c>
      <c r="N72" t="str">
        <v>Etude</v>
      </c>
      <c r="O72" t="str">
        <v>petite unité, europe, référentiel</v>
      </c>
      <c r="P72">
        <v>11</v>
      </c>
      <c r="Q72" t="str">
        <v>Français</v>
      </c>
      <c r="R72" t="str">
        <v>Europe</v>
      </c>
      <c r="S72" t="str">
        <v>Contrat ADEME n° 0375C0057 du 24 Septembre 2003</v>
      </c>
      <c r="T72" t="str">
        <v>http://www2.ademe.fr</v>
      </c>
      <c r="U72" t="str">
        <v>Résumé de l'étude complète du même nom</v>
      </c>
    </row>
    <row r="73" ht="80.1" customHeight="1">
      <c r="A73" s="1">
        <v>41457</v>
      </c>
      <c r="B73" s="1" t="str">
        <v>Dossier Caroline</v>
      </c>
      <c r="D73" s="3">
        <v>69</v>
      </c>
      <c r="F73" t="str">
        <v>ECO &amp; FIL</v>
      </c>
      <c r="G73" t="str">
        <v>GEN</v>
      </c>
      <c r="H73" s="2">
        <v>38265</v>
      </c>
      <c r="I73" t="str">
        <v>Le marché de la méthanisation en France</v>
      </c>
      <c r="K73" t="str">
        <v>AND International</v>
      </c>
      <c r="L73" t="str">
        <v>Gaz de France, ADEME</v>
      </c>
      <c r="M73" t="str">
        <v>Etat des lieux de la méthanisation industrielle en france, description de l'offre et de la demande, synthèse prospective.</v>
      </c>
      <c r="N73" t="str">
        <v>Etat des lieux</v>
      </c>
      <c r="O73" t="str">
        <v>marché, offre, demande, filière</v>
      </c>
      <c r="P73">
        <v>170</v>
      </c>
      <c r="Q73" t="str">
        <v>Français</v>
      </c>
      <c r="R73" t="str">
        <v>France</v>
      </c>
      <c r="U73" t="str">
        <v>synthèse de 12 p. disponible ici : http://atee.fr/sites/default/files/fichiers/synthese-m-thane.pdf</v>
      </c>
    </row>
    <row r="74" ht="80.1" customHeight="1">
      <c r="A74" s="1">
        <v>41397</v>
      </c>
      <c r="B74" s="1" t="str">
        <v>Dossier Caroline</v>
      </c>
      <c r="D74" s="3">
        <v>70</v>
      </c>
      <c r="F74" t="str">
        <v>DIGESTAT</v>
      </c>
      <c r="G74" t="str">
        <v>GEN</v>
      </c>
      <c r="H74" s="2">
        <v>38322</v>
      </c>
      <c r="I74" t="str">
        <v>Qualité agronomique et sanitaire des digestats issus de méthanisation</v>
      </c>
      <c r="J74" t="str">
        <v>S. Doublet, B. Leclerc, C. Couturier, S. Berger</v>
      </c>
      <c r="K74" t="str">
        <v>Solagro</v>
      </c>
      <c r="L74" t="str">
        <v>ADEME</v>
      </c>
      <c r="M74" t="str">
        <v>Point sur les connaissances acquises en matière de qualité agronomique des digestats issus des déchets organiques variés : biodéchets des ménages, déchets ménagers, déchets de restauration dollectives, déchets et boues industriels et agro -alimentaires, boues de stations d’épuration urbaines, et effluents d’élevage. Evolution de la matière organique au cours de la digestion et après épandage.</v>
      </c>
      <c r="N74" t="str">
        <v>Etude</v>
      </c>
      <c r="P74">
        <v>181</v>
      </c>
      <c r="Q74" t="str">
        <v>Français</v>
      </c>
      <c r="R74" t="str">
        <v>France</v>
      </c>
      <c r="T74" t="str">
        <v>http://www2.ademe.fr/servlet/getDoc?sort=-1&amp;cid=96&amp;m=3&amp;id=25184&amp;ref=14227&amp;nocache=yes&amp;p1=111</v>
      </c>
    </row>
    <row r="75" ht="80.1" customHeight="1">
      <c r="A75" s="1">
        <v>41436</v>
      </c>
      <c r="B75" s="1" t="str">
        <v>Dossier Caroline</v>
      </c>
      <c r="D75" s="3">
        <v>71</v>
      </c>
      <c r="F75" t="str">
        <v>GIS &amp; REX</v>
      </c>
      <c r="G75" t="str">
        <v>GEN</v>
      </c>
      <c r="H75" s="2">
        <v>38504</v>
      </c>
      <c r="I75" t="str">
        <v>Les déchets de l’agriculture en France Essai de quantification</v>
      </c>
      <c r="K75" t="str">
        <v>Institut français de l'environnement, Service central des enquêtes et études statistiques</v>
      </c>
      <c r="M75" t="str">
        <v>Sources d’informations concernant les productions de déchets issus de l’agriculture, de la sylviculture et de la pêche. fiche de synthèse par déchet comprenant la définition, la méthodologie utilisée pour son établissement, les premiers résultats disponibles et les pistes d’améliorations possibles.</v>
      </c>
      <c r="N75" t="str">
        <v>Rapport</v>
      </c>
      <c r="O75" t="str">
        <v>agriculture, état des lieux, déchets</v>
      </c>
      <c r="P75">
        <v>149</v>
      </c>
      <c r="Q75" t="str">
        <v>Français</v>
      </c>
      <c r="R75" t="str">
        <v>France</v>
      </c>
      <c r="T75" t="str">
        <v>http://www.statistiques.developpement-durable.gouv.fr/publications/p/147/1154/dechets-lagriculture-france-essai-quantification.html</v>
      </c>
    </row>
    <row r="76" ht="80.1" customHeight="1">
      <c r="A76" s="1">
        <v>41457</v>
      </c>
      <c r="B76" s="1" t="str">
        <v>Dossier Caroline</v>
      </c>
      <c r="D76" s="3">
        <v>72</v>
      </c>
      <c r="F76" t="str">
        <v>PROCEDES</v>
      </c>
      <c r="G76" t="str">
        <v>STEP</v>
      </c>
      <c r="H76" s="2">
        <v>38630</v>
      </c>
      <c r="I76" t="str">
        <v>Optimisation du procédé de méthanisation par mise en place d’un co-traitement physico-chimique : Application au gisement de biogaz représenté par les boues d’épuration des eaux usées</v>
      </c>
      <c r="J76" t="str">
        <v>C. Bougrier</v>
      </c>
      <c r="K76" t="str">
        <v>UNIVERSITE MONTPELLIER II</v>
      </c>
      <c r="M76" t="str">
        <v>Analyse des pré-traitements physico-chimiques utilisables pour l'amélioration de la digestion anaérobie. Comparaison des techniques de lyse cellulaire et étude du traitement thermique.</v>
      </c>
      <c r="N76" t="str">
        <v>Thèse</v>
      </c>
      <c r="O76" t="str">
        <v>Boues activées, Digestion anaérobie, Réduction de la production de boues, Traitement thermique, Ultrasons, Ozone</v>
      </c>
      <c r="P76">
        <v>276</v>
      </c>
      <c r="Q76" t="str">
        <v>Français</v>
      </c>
      <c r="R76" t="str">
        <v>France</v>
      </c>
      <c r="T76" t="str">
        <v>http://www2.ademe.fr/jsp/theses/these.jsp?num=823&amp;catid=13843</v>
      </c>
    </row>
    <row r="77" ht="80.1" customHeight="1">
      <c r="A77" s="1">
        <v>41457</v>
      </c>
      <c r="B77" s="1" t="str">
        <v>Dossier Caroline</v>
      </c>
      <c r="D77" s="3">
        <v>73</v>
      </c>
      <c r="F77" t="str">
        <v>PROCEDES</v>
      </c>
      <c r="G77" t="str">
        <v>GEN</v>
      </c>
      <c r="H77" s="2">
        <v>38702</v>
      </c>
      <c r="I77" t="str">
        <v>Caractérisation de la diversité microbienne aéroportée des biogaz</v>
      </c>
      <c r="J77" t="str">
        <v>M. Moletta</v>
      </c>
      <c r="K77" t="str">
        <v>UNIVERSITE MONTPELLIER II</v>
      </c>
      <c r="M77" t="str">
        <v>Description de la microflore  transportée par les biogaz à l'aide des outils moléculaires, de manière quantitative et  qualitative.</v>
      </c>
      <c r="N77" t="str">
        <v>Thèse</v>
      </c>
      <c r="O77" t="str">
        <v xml:space="preserve">DIVERSITE - BIOGAZ - 16S rDNA - AEROSOL MICROBIEN - ANALYSE SSCP - DIGESTION ANAEROBIE –AIR </v>
      </c>
      <c r="P77">
        <v>195</v>
      </c>
      <c r="Q77" t="str">
        <v>Français</v>
      </c>
      <c r="R77" t="str">
        <v>France</v>
      </c>
      <c r="T77" t="str">
        <v>http://www2.ademe.fr/jsp/theses/these.jsp?num=563&amp;catid=13843</v>
      </c>
    </row>
    <row r="78" ht="80.1" customHeight="1">
      <c r="A78" s="1">
        <v>41457</v>
      </c>
      <c r="D78" s="3">
        <v>74</v>
      </c>
      <c r="F78" t="str">
        <v>GENERAL</v>
      </c>
      <c r="G78" t="str">
        <v>GEN</v>
      </c>
      <c r="H78" s="2">
        <v>38706</v>
      </c>
      <c r="I78" t="str">
        <v>Impacts environnementaux de la gestion biologique des déchets. Bilan des connaissances</v>
      </c>
      <c r="J78" t="str">
        <v>P.Mallard, D.Rogeau, B.Gabrielle, M. Vignoles, C.SAblayrolles, V. Le Corff, M. Carrere, S. Renou, E.Vial, O.Muller, N.Pierre, Y. Coppin</v>
      </c>
      <c r="K78" t="str">
        <v>Cemagref – INRA – CReeD – Anjou Recherche – Ecobilan – Orval</v>
      </c>
      <c r="L78" t="str">
        <v>ADEME</v>
      </c>
      <c r="M78" t="str">
        <v xml:space="preserve">Point des connaissances disponibles ou manquantes pour l’appréciation des impacts environnementaux et sanitaires potentiels attribuables aux différentes filières de gestion biologique : déjections animales, biodéchets ménagers et assimilés, boues d’épuration et résidus agro-industriels ou papetiers </v>
      </c>
      <c r="N78" t="str">
        <v>Etat des lieux</v>
      </c>
      <c r="O78" t="str">
        <v>déchets, traitement, biologique</v>
      </c>
      <c r="P78">
        <v>331</v>
      </c>
      <c r="Q78" t="str">
        <v>Français</v>
      </c>
      <c r="R78" t="str">
        <v>France</v>
      </c>
    </row>
    <row r="79" ht="80.1" customHeight="1">
      <c r="A79" s="1">
        <v>41452</v>
      </c>
      <c r="B79" s="1" t="str">
        <v>Dossier Caroline</v>
      </c>
      <c r="D79" s="3">
        <v>75</v>
      </c>
      <c r="F79" t="str">
        <v>DIGESTAT</v>
      </c>
      <c r="G79" t="str">
        <v>AGRI</v>
      </c>
      <c r="H79" s="2">
        <v>38718</v>
      </c>
      <c r="I79" t="str">
        <v>Contexte, atouts et faiblesses des effluents porcins et avicoles destinés à être exportés</v>
      </c>
      <c r="J79" t="str">
        <v>P. Levasseur, C. Aubert</v>
      </c>
      <c r="K79" t="str">
        <v>Institut Technique du Porc, ITAVI</v>
      </c>
      <c r="M79" t="str">
        <v>Gisements organiques retournant au sol, règlementation pour la mise en marché des effluents, composition, débouchés</v>
      </c>
      <c r="N79" t="str">
        <v>Article</v>
      </c>
      <c r="O79" t="str">
        <v>exportation, effluents élevage, norme, valorisation</v>
      </c>
      <c r="P79">
        <v>9</v>
      </c>
      <c r="Q79" t="str">
        <v>Français</v>
      </c>
      <c r="R79" t="str">
        <v>France</v>
      </c>
      <c r="S79" t="str">
        <v>Techni Porc Vol. 29, N O 2 - 2006</v>
      </c>
      <c r="T79" t="str">
        <v>http://www.ifip.asso.fr/ouverturepdf.php?file=tp2006n2levasseur.pdf</v>
      </c>
    </row>
    <row r="80" ht="80.1" customHeight="1">
      <c r="A80" s="1">
        <v>41456</v>
      </c>
      <c r="B80" s="1" t="str">
        <v>Dossier Caroline</v>
      </c>
      <c r="D80" s="3">
        <v>76</v>
      </c>
      <c r="F80" t="str">
        <v>RISQ &amp; VAL</v>
      </c>
      <c r="G80" t="str">
        <v>GEN</v>
      </c>
      <c r="H80" s="2">
        <v>38817</v>
      </c>
      <c r="I80" t="str">
        <v>Etude comparative des dangers et des risques liés au biogaz et au gaz naturel</v>
      </c>
      <c r="K80" t="str">
        <v>INERIS</v>
      </c>
      <c r="L80" t="str">
        <v>Ministère de l’Ecologie et du Développement Durable</v>
      </c>
      <c r="M80" t="str">
        <v>Etat des connaissances sur les dangers et sur les risques liés au biogaz par comparaison avec les combustibles gazeux classiques (gaz naturels, gaz de pétrole).</v>
      </c>
      <c r="N80" t="str">
        <v>Etude</v>
      </c>
      <c r="O80" t="str">
        <v>Risques, danger, accident</v>
      </c>
      <c r="P80">
        <v>40</v>
      </c>
      <c r="Q80" t="str">
        <v>Français</v>
      </c>
      <c r="R80" t="str">
        <v>France</v>
      </c>
      <c r="S80" t="str">
        <v>N° 46032</v>
      </c>
      <c r="T80" t="str">
        <v>http://www.ineris.fr/centredoc/Rapport_Biogaz_web.pdf</v>
      </c>
    </row>
    <row r="81" ht="80.1" customHeight="1">
      <c r="A81" s="1">
        <v>41456</v>
      </c>
      <c r="B81" s="1" t="str">
        <v>Dossier Caroline</v>
      </c>
      <c r="D81" s="3">
        <v>77</v>
      </c>
      <c r="F81" t="str">
        <v>PRO &amp; REX</v>
      </c>
      <c r="G81" t="str">
        <v>MEN</v>
      </c>
      <c r="H81" s="2">
        <v>39037</v>
      </c>
      <c r="I81" t="str">
        <v>Premiers enseignements de l'expérience de l'opération de méthanisation du SIVOM de la Vallée de l'Yerres et des Sénarts</v>
      </c>
      <c r="K81" t="str">
        <v>INSA, ADAMAS, TRIVALOR</v>
      </c>
      <c r="M81" t="str">
        <v>Retour d'expérience sur l'unité de tri + compostage par bioréacteurs puis méthanisation du SIVOM Vallée de l'Yerres et des Sénarts</v>
      </c>
      <c r="N81" t="str">
        <v>Retour d'expérience</v>
      </c>
      <c r="O81" t="str">
        <v>TMB, retour d'expériences</v>
      </c>
      <c r="P81">
        <v>21</v>
      </c>
      <c r="Q81" t="str">
        <v>Français</v>
      </c>
      <c r="R81" t="str">
        <v>France</v>
      </c>
      <c r="T81" t="str">
        <v>Contacter Club Biogaz</v>
      </c>
    </row>
    <row r="82" ht="80.1" customHeight="1">
      <c r="A82" s="1">
        <v>41456</v>
      </c>
      <c r="B82" s="1" t="str">
        <v>Dossier Caroline</v>
      </c>
      <c r="D82" s="3">
        <v>78</v>
      </c>
      <c r="F82" t="str">
        <v>BIOMETHANE</v>
      </c>
      <c r="G82" t="str">
        <v>GEN</v>
      </c>
      <c r="H82" s="2">
        <v>39052</v>
      </c>
      <c r="I82" t="str">
        <v>Biogas Upgrading to Vehicle Fuel Standards and Grid Injection</v>
      </c>
      <c r="J82" t="str">
        <v>M. Persson, O. Jonsson, A. Wellinger</v>
      </c>
      <c r="K82" t="str">
        <v>IEA Bioenergy</v>
      </c>
      <c r="M82" t="str">
        <v>Modes de valorisation du biogaz dans le monde, technologies d'injection et standards du gaz naturel.</v>
      </c>
      <c r="N82" t="str">
        <v>Guide</v>
      </c>
      <c r="O82" t="str">
        <v>biométhane, véhicule, carburant, injection</v>
      </c>
      <c r="P82">
        <v>19</v>
      </c>
      <c r="Q82" t="str">
        <v>Anglais</v>
      </c>
      <c r="R82" t="str">
        <v>International</v>
      </c>
      <c r="T82" t="str">
        <v>http://www.iea-biogas.net/_content/publications/publications.php</v>
      </c>
    </row>
    <row r="83" ht="80.1" customHeight="1">
      <c r="A83" s="1">
        <v>41457</v>
      </c>
      <c r="B83" s="1" t="str">
        <v>Dossier Caroline</v>
      </c>
      <c r="D83" s="3">
        <v>79</v>
      </c>
      <c r="F83" t="str">
        <v>PROCEDES</v>
      </c>
      <c r="G83" t="str">
        <v>GEN</v>
      </c>
      <c r="H83" s="2">
        <v>39052</v>
      </c>
      <c r="I83" t="str">
        <v>Caractérisation de la diversité microbienne aéroportée des biogaz</v>
      </c>
      <c r="J83" t="str">
        <v>M. Moletta</v>
      </c>
      <c r="K83" t="str">
        <v>DÉCHETS - REVUE FRANCOPHONE D’ÉCOLOGIE INDUSTRIELLE</v>
      </c>
      <c r="M83" t="str">
        <v>Résumé de la thèse du même nom.</v>
      </c>
      <c r="N83" t="str">
        <v>Article</v>
      </c>
      <c r="O83" t="str">
        <v>bactérie, aéroportée, flore microbienne</v>
      </c>
      <c r="P83">
        <v>3</v>
      </c>
      <c r="Q83" t="str">
        <v>Français</v>
      </c>
      <c r="R83" t="str">
        <v>France</v>
      </c>
      <c r="S83" t="str">
        <v>CAHIER SPÉCIAL DU NUMÉRO 44</v>
      </c>
      <c r="U83" t="str">
        <v>Résumé de la thèse du même titre.</v>
      </c>
    </row>
    <row r="84" ht="80.1" customHeight="1">
      <c r="A84" s="1">
        <v>41438</v>
      </c>
      <c r="B84" s="1" t="str">
        <v>Dossier Caroline</v>
      </c>
      <c r="D84" s="3">
        <v>80</v>
      </c>
      <c r="F84" t="str">
        <v>GENERAL</v>
      </c>
      <c r="G84" t="str">
        <v>STEP</v>
      </c>
      <c r="H84" s="2">
        <v>39154</v>
      </c>
      <c r="I84" t="str">
        <v>Le maire et les boues d'épuration. Guide pratique pour les collectivités locales</v>
      </c>
      <c r="J84" t="str">
        <v>E. Adler</v>
      </c>
      <c r="K84" t="str">
        <v>ACONSULT</v>
      </c>
      <c r="L84" t="str">
        <v>Association Maires de France</v>
      </c>
      <c r="M84" t="str">
        <v>Présentation des boues, les contraintes règlementaires, les solutions techniques et le montage des projets.</v>
      </c>
      <c r="N84" t="str">
        <v>Guide</v>
      </c>
      <c r="O84" t="str">
        <v>step, boues, collectivité</v>
      </c>
      <c r="P84">
        <v>101</v>
      </c>
      <c r="Q84" t="str">
        <v>Français</v>
      </c>
      <c r="R84" t="str">
        <v>France</v>
      </c>
      <c r="T84" t="str">
        <v>http://www.amf.asso.fr/document/?DOC_N_ID=8153</v>
      </c>
    </row>
    <row r="85" ht="80.1" customHeight="1" xml:space="preserve">
      <c r="A85" s="1">
        <v>41395</v>
      </c>
      <c r="B85" s="1" t="str">
        <v>Dossier Caroline</v>
      </c>
      <c r="D85" s="3">
        <v>81</v>
      </c>
      <c r="F85" t="str">
        <v>DIGESTAT</v>
      </c>
      <c r="G85" t="str">
        <v>AGRI</v>
      </c>
      <c r="H85" s="2">
        <v>39264</v>
      </c>
      <c r="I85" t="str" xml:space="preserve">
        <v xml:space="preserve">Nutrient Value of Digestate from Farm-Based Biogas Plants in Scotland._x000d_
</v>
      </c>
      <c r="J85" t="str">
        <v>K. Smith, J. Grylls, P. Metcalfe,B. Jeffrey, A. Sinclair</v>
      </c>
      <c r="K85" t="str">
        <v>ADAS &amp; SAC</v>
      </c>
      <c r="L85" t="str">
        <v>Scottis Executive Environment and Rural Affairs Department</v>
      </c>
      <c r="M85" t="str">
        <v>Etat de l'art des recherches concernant les digestats, analyses chimiques d'intrants et de digestats, qualité agronomique des digestats, émissions d'azote lors du stockage et de l'épandage</v>
      </c>
      <c r="N85" t="str">
        <v>Etude</v>
      </c>
      <c r="P85">
        <v>44</v>
      </c>
      <c r="Q85" t="str">
        <v>Anglais</v>
      </c>
      <c r="R85" t="str">
        <v>United Kingdom</v>
      </c>
      <c r="S85" t="str" xml:space="preserve">
        <v xml:space="preserve">Report for Scottish Executive Environment and_x000d_
Rural Affairs Department - ADA/009/06.</v>
      </c>
      <c r="T85" t="str">
        <v>http://www.scotland.gov.uk/Resource/Doc/1057/0053041.pdf</v>
      </c>
    </row>
    <row r="86" ht="80.1" customHeight="1">
      <c r="A86" s="1">
        <v>41456</v>
      </c>
      <c r="B86" s="1" t="str">
        <v>Dossier Caroline</v>
      </c>
      <c r="D86" s="3">
        <v>82</v>
      </c>
      <c r="F86" t="str">
        <v>DIGESTAT</v>
      </c>
      <c r="G86" t="str">
        <v>AGRI</v>
      </c>
      <c r="H86" s="2">
        <v>39264</v>
      </c>
      <c r="I86" t="str">
        <v>Nutrient Value of Digestate from Farm-Based Biogas Plants in Scotland. Report for Scottish Executive Environment and Rural Affairs Department - ADA/009/06.</v>
      </c>
      <c r="J86" t="str">
        <v>K. Smith, J. Grylls, P. Metcalfe, B. Jeffrey, A. Sinclair</v>
      </c>
      <c r="K86" t="str">
        <v>SAC, ADAS</v>
      </c>
      <c r="M86" t="str">
        <v xml:space="preserve">Etude afin de déterminer si la méthanisation des effluents d'élevage apporte un avantage sur la disponibilité des nutriments par rapport aux effluents brut. Analyses de matières entrantes et digestats, état de l'art des recherches en cours. </v>
      </c>
      <c r="N86" t="str">
        <v>Etude</v>
      </c>
      <c r="O86" t="str">
        <v>digestat, qualité, fertilisation, nutriments</v>
      </c>
      <c r="P86">
        <v>44</v>
      </c>
      <c r="Q86" t="str">
        <v>Anglais</v>
      </c>
      <c r="R86" t="str">
        <v>Royaume - Uni</v>
      </c>
      <c r="S86" t="str">
        <v>ADA/009/06</v>
      </c>
    </row>
    <row r="87" ht="80.1" customHeight="1">
      <c r="A87" s="1">
        <v>41456</v>
      </c>
      <c r="B87" s="1" t="str">
        <v>Dossier Caroline</v>
      </c>
      <c r="D87" s="3">
        <v>83</v>
      </c>
      <c r="F87" t="str">
        <v>GENERAL</v>
      </c>
      <c r="G87" t="str">
        <v>MEN</v>
      </c>
      <c r="H87" s="2">
        <v>39326</v>
      </c>
      <c r="I87" t="str">
        <v>Analyse du Cycle de Vie des modes de valorisation énergétique du biogaz issu de méthanisation de la Fraction Fermentescible des Ordures Ménagères collectées sélectivement en France</v>
      </c>
      <c r="K87" t="str">
        <v>RDC-Environnement, Bio Intelligence Service</v>
      </c>
      <c r="L87" t="str">
        <v>ADEME, Gaz de France</v>
      </c>
      <c r="M87" t="str">
        <v>Analyse en Cycle de Vie afin de déterminer le meilleur mode de valorisation du biogaz issu de la méthanisation de la FFOM collectée sélectivement et forces et faiblesses des principaux modes de valorisation que sont la méthanisation et le compostage.</v>
      </c>
      <c r="N87" t="str">
        <v>Etude</v>
      </c>
      <c r="O87" t="str">
        <v>ACV</v>
      </c>
      <c r="P87">
        <v>12</v>
      </c>
      <c r="Q87" t="str">
        <v>Français</v>
      </c>
      <c r="R87" t="str">
        <v>France</v>
      </c>
      <c r="T87" t="str">
        <v>http://www2.ademe.fr/servlet/getDoc?sort=1&amp;cid=96&amp;m=3&amp;id=48358&amp;ref=14226&amp;nocache=yes&amp;p1=111</v>
      </c>
    </row>
    <row r="88" ht="80.1" customHeight="1">
      <c r="A88" s="1">
        <v>41457</v>
      </c>
      <c r="B88" s="1" t="str">
        <v>Dossier Caroline</v>
      </c>
      <c r="D88" s="3">
        <v>84</v>
      </c>
      <c r="F88" t="str">
        <v>GISEMENTS</v>
      </c>
      <c r="G88" t="str">
        <v>GEN</v>
      </c>
      <c r="H88" s="2">
        <v>39350</v>
      </c>
      <c r="I88" t="str">
        <v>Comparaison des technologies et des scénarios de gestion des matières résiduelles</v>
      </c>
      <c r="K88" t="str">
        <v>SNC-Lavalin / SOLINOV</v>
      </c>
      <c r="L88" t="str">
        <v>Communauté métropolitaine de Montréal</v>
      </c>
      <c r="M88" t="str">
        <v>Les objectifs principaux de l’étude étaient d’établir un inventaire des technologies de traitement des matières résiduelles, de sélectionner des technologies applicables au contexte de la CMM et d’analyser en détails six d’entre elles, répondant aux besoins de traitement des résidus organiques (RO) et/ou ultimes (RU) et de faire des observations utiles de façon à ce que la CMM dispose d’un outil d’aide à la décision.</v>
      </c>
      <c r="N88" t="str">
        <v>Rapport</v>
      </c>
      <c r="O88" t="str">
        <v>Montréal, gestion, déchets, matières résiduelles</v>
      </c>
      <c r="P88">
        <v>342</v>
      </c>
      <c r="Q88" t="str">
        <v>Français</v>
      </c>
      <c r="R88" t="str">
        <v>Québec</v>
      </c>
      <c r="T88" t="str">
        <v>http://cmm.qc.ca/fileadmin/user_upload/documents/Etude_Technologies_PMGMR.pdf</v>
      </c>
    </row>
    <row r="89" ht="80.1" customHeight="1">
      <c r="A89" s="1">
        <v>41393</v>
      </c>
      <c r="B89" s="1" t="str">
        <v>Dossier Caroline</v>
      </c>
      <c r="D89" s="3">
        <v>85</v>
      </c>
      <c r="F89" t="str">
        <v>DIGESTAT</v>
      </c>
      <c r="G89" t="str">
        <v>GEN</v>
      </c>
      <c r="H89" s="2">
        <v>39448</v>
      </c>
      <c r="I89" t="str">
        <v>Compost and digestate: sustainability, benefits, impacts for the environment and for plant production</v>
      </c>
      <c r="J89" t="str">
        <v>J. G. Fuchs, T. Kupper, L. Tamm &amp; K. Schenk</v>
      </c>
      <c r="K89" t="str">
        <v>Fibl</v>
      </c>
      <c r="L89" t="str">
        <v>-</v>
      </c>
      <c r="M89" t="str">
        <v xml:space="preserve">Politiques suisses et européennes concernant le traitement des matières. Polluants organiques et métaux lourds dans les déjections animales. Impact des digestats sur les sols, la croissance et la santé des plantes, sur les écosystèmes. Gestion des procédés pour une production de qualité. Utilisation des composts et digestats selon les objectifs visés. </v>
      </c>
      <c r="N89" t="str">
        <v>Support conférence</v>
      </c>
      <c r="O89" t="str">
        <v>environnement, polluants, gestion déchets</v>
      </c>
      <c r="P89">
        <v>325</v>
      </c>
      <c r="Q89" t="str">
        <v>Anglais</v>
      </c>
      <c r="R89" t="str">
        <v>Suisse</v>
      </c>
      <c r="S89" t="str">
        <v>Proceedings of the international congress CODIS 2008</v>
      </c>
      <c r="T89" t="str">
        <v>http://www.codis2008.ch/</v>
      </c>
    </row>
    <row r="90" ht="80.1" customHeight="1" xml:space="preserve">
      <c r="A90" s="1">
        <v>41456</v>
      </c>
      <c r="B90" s="1" t="str">
        <v>Dossier Caroline</v>
      </c>
      <c r="D90" s="3">
        <v>87</v>
      </c>
      <c r="F90" t="str">
        <v>FILIERE</v>
      </c>
      <c r="G90" t="str">
        <v>AGRI</v>
      </c>
      <c r="H90" s="2">
        <v>39479</v>
      </c>
      <c r="I90" t="str">
        <v>Évaluation des conditions de développement d’une filière de méthanisation « à la ferme » des effluents d’élevage</v>
      </c>
      <c r="J90" t="str">
        <v>A. Féménias, M. Bouvier, P. Balny, J. Jaujay</v>
      </c>
      <c r="K90" t="str">
        <v>IGE, CGAAER</v>
      </c>
      <c r="L90" t="str">
        <v>MINISTÈRE DE L’ÉCOLOGIE, DU DÉVELOPPEMENT ET DE L’AMÉNAGEMENT DURABLES, MINISTÈRE DE L’AGRICULTURE ET DE LA PÊCHE</v>
      </c>
      <c r="M90" t="str" xml:space="preserve">
        <v xml:space="preserve">Identification et analyse des contraintes que rencontrent les projets de méthanisation à la ferme. Analyse des questions de valorisation du digestat, des autorisations au titre des installations classées pour la protection de l’environnement (ICPE) et au titre du raccordement au réseau électrique. Proposition d'adaptations à apporter et de conditions à mettre en oeuvre pour permettre un développement rapide de la filière tout en_x000d_
assurant un haut niveau de protection de l’environnement et de la santé.2</v>
      </c>
      <c r="N90" t="str">
        <v>Etude</v>
      </c>
      <c r="O90" t="str">
        <v>agricole, méthanisation, développement</v>
      </c>
      <c r="P90">
        <v>67</v>
      </c>
      <c r="Q90" t="str">
        <v>Français</v>
      </c>
      <c r="R90" t="str">
        <v>France</v>
      </c>
      <c r="T90" t="str">
        <v>http://agriculture.gouv.fr/evaluation-des-conditions-de</v>
      </c>
    </row>
    <row r="91" ht="80.1" customHeight="1">
      <c r="A91" s="1">
        <v>41456</v>
      </c>
      <c r="D91" s="3">
        <v>88</v>
      </c>
      <c r="F91" t="str">
        <v>BIOMETHANE</v>
      </c>
      <c r="G91" t="str">
        <v>GEN</v>
      </c>
      <c r="H91" s="2">
        <v>39490</v>
      </c>
      <c r="I91" t="str">
        <v>How to implement a biomethane project. Decision Maker's Guide.</v>
      </c>
      <c r="K91" t="str">
        <v>European Natural Gas Vehicle Association</v>
      </c>
      <c r="L91" t="str">
        <v>Commission européenne</v>
      </c>
      <c r="M91" t="str">
        <v>Présente les différents aspects de la production de biométhane, illustrés par des exemples, à destinations des décideurs politiques. Son objectif est d'aider les politiques locaux à choisir le biométhane ou non dans leurs politiques et les aider à mettre en place leurs politiques.</v>
      </c>
      <c r="N91" t="str">
        <v>Guide</v>
      </c>
      <c r="O91" t="str">
        <v>biométhane, injection, décideurs politiques</v>
      </c>
      <c r="P91">
        <v>63</v>
      </c>
      <c r="Q91" t="str">
        <v>Anglais</v>
      </c>
      <c r="R91" t="str">
        <v>Europe</v>
      </c>
    </row>
    <row r="92" ht="80.1" customHeight="1">
      <c r="A92" s="1">
        <v>41449</v>
      </c>
      <c r="B92" s="1" t="str">
        <v>Dossier Caroline</v>
      </c>
      <c r="D92" s="3">
        <v>89</v>
      </c>
      <c r="F92" t="str">
        <v>GENERAL</v>
      </c>
      <c r="G92" t="str">
        <v>AGRI</v>
      </c>
      <c r="H92" s="2">
        <v>39661</v>
      </c>
      <c r="I92" t="str">
        <v>Méthanisation agricole</v>
      </c>
      <c r="K92" t="str">
        <v>RAEE</v>
      </c>
      <c r="L92" t="str">
        <v>Biogas regions</v>
      </c>
      <c r="M92" t="str">
        <v>Guide pratique pour découvrir la méthanisation agricole : qu'est ce que c'est, techniques, intrants agricoles, biogaz et valorisation, digestat</v>
      </c>
      <c r="N92" t="str">
        <v>Guide</v>
      </c>
      <c r="O92" t="str">
        <v>agricole, méthanisation</v>
      </c>
      <c r="P92">
        <v>12</v>
      </c>
      <c r="Q92" t="str">
        <v>Français</v>
      </c>
      <c r="R92" t="str">
        <v>France</v>
      </c>
    </row>
    <row r="93" ht="80.1" customHeight="1">
      <c r="A93" s="1">
        <v>41456</v>
      </c>
      <c r="B93" s="1" t="str">
        <v>Dossir Caroline</v>
      </c>
      <c r="D93" s="3">
        <v>90</v>
      </c>
      <c r="F93" t="str">
        <v>GISEMENTS</v>
      </c>
      <c r="G93" t="str">
        <v>MEN</v>
      </c>
      <c r="H93" s="2">
        <v>39692</v>
      </c>
      <c r="I93" t="str">
        <v>Enquête national sur la gestion domestique des déchets organiques</v>
      </c>
      <c r="K93" t="str">
        <v>INDDIGO, LH2</v>
      </c>
      <c r="L93" t="str">
        <v>ADEME</v>
      </c>
      <c r="M93" t="str">
        <v>Evaluation de l'ampleur, la nature et l'évolution dans le temps des pratiques de gestion domestique des déchets.</v>
      </c>
      <c r="N93" t="str">
        <v>Etude</v>
      </c>
      <c r="O93" t="str">
        <v>déchets, domestique, gestion</v>
      </c>
      <c r="P93">
        <v>88</v>
      </c>
      <c r="Q93" t="str">
        <v>Français</v>
      </c>
      <c r="R93" t="str">
        <v>France</v>
      </c>
    </row>
    <row r="94" ht="80.1" customHeight="1">
      <c r="A94" s="1">
        <v>41449</v>
      </c>
      <c r="B94" s="1" t="str">
        <v>Dossier Caroline</v>
      </c>
      <c r="D94" s="3">
        <v>91</v>
      </c>
      <c r="F94" t="str">
        <v>FILIERE</v>
      </c>
      <c r="G94" t="str">
        <v>GEN</v>
      </c>
      <c r="H94" s="2">
        <v>39722</v>
      </c>
      <c r="I94" t="str">
        <v>Biogas handbook</v>
      </c>
      <c r="J94" t="str">
        <v>T. Al Seadi, D.Rutz, H. Prassl, M. Köttner, T. Finsterwalder, S. Volk, R. Janssen</v>
      </c>
      <c r="K94" t="str">
        <v>Biogas for Eastern Europe</v>
      </c>
      <c r="M94" t="str">
        <v>Informations de base sur la méthanisation, notamment agricole, pour présenter cette technologie aux agriculteurs, gestionnaires de sites et toutes les parties prenantes de la méthanisation.</v>
      </c>
      <c r="N94" t="str">
        <v>Guide</v>
      </c>
      <c r="O94" t="str">
        <v>méthanisation, guide</v>
      </c>
      <c r="P94">
        <v>126</v>
      </c>
      <c r="Q94" t="str">
        <v>Anglais</v>
      </c>
      <c r="R94" t="str">
        <v>Europe</v>
      </c>
      <c r="T94" t="str">
        <v>http://www.big-east.eu/downloads/IR-reports/ANNEX%202-39_WP4_D4.1_Master-Handbook.pdf</v>
      </c>
    </row>
    <row r="95" ht="80.1" customHeight="1">
      <c r="A95" s="1">
        <v>41456</v>
      </c>
      <c r="B95" s="1" t="str">
        <v>Dossier Caroline</v>
      </c>
      <c r="D95" s="3">
        <v>92</v>
      </c>
      <c r="F95" t="str">
        <v>DIGESTAT</v>
      </c>
      <c r="G95" t="str">
        <v>GEN</v>
      </c>
      <c r="H95" s="2">
        <v>39753</v>
      </c>
      <c r="I95" t="str">
        <v>Anaerobic digestate The quality protocol for the production and use of quality outputs from anaerobic digestion of source-segregated biodegradable waste</v>
      </c>
      <c r="K95" t="str">
        <v>WRAP, Environment Agency</v>
      </c>
      <c r="M95" t="str">
        <v>Présente une démarche de qualité utilisable en Angleterre et Pays de Galles concernant le digestat issu de la méthanisation de déchets triés à la source.</v>
      </c>
      <c r="N95" t="str">
        <v>Guide</v>
      </c>
      <c r="O95" t="str">
        <v>digestat, qualité, démarche, charte</v>
      </c>
      <c r="P95">
        <v>28</v>
      </c>
      <c r="Q95" t="str">
        <v>Anglais</v>
      </c>
      <c r="R95" t="str">
        <v>Royaume - Uni</v>
      </c>
      <c r="T95" t="str">
        <v>https://www.gov.uk/government/publications/quality-protocol-anaerobic-digestate</v>
      </c>
    </row>
    <row r="96" ht="80.1" customHeight="1" xml:space="preserve">
      <c r="A96" s="1">
        <v>41392</v>
      </c>
      <c r="B96" s="1" t="str">
        <v>Dossier Caroline</v>
      </c>
      <c r="D96" s="3">
        <v>93</v>
      </c>
      <c r="F96" t="str">
        <v>DIGESTAT</v>
      </c>
      <c r="G96" t="str">
        <v>AGRI</v>
      </c>
      <c r="H96" s="2">
        <v>40057</v>
      </c>
      <c r="I96" t="str">
        <v>État de l'art des méthodes (rentables) pour l'élimination, la concentration ou la transformation de l'azote pour les installations de biogaz agricoles de taille petite/moyenne</v>
      </c>
      <c r="J96" t="str">
        <v>T. Balx, Y. Membrez, A. Mottet, A. Joss, M. Boehler</v>
      </c>
      <c r="K96" t="str">
        <v>EREP SA, EAWAG</v>
      </c>
      <c r="L96" t="str" xml:space="preserve">
        <v xml:space="preserve">Département fédéral de l’environnement, des transports, de l’énergie et de la communication DETEC_x000d_
Office fédéral de l’énergie OFEN</v>
      </c>
      <c r="M96" t="str" xml:space="preserve">
        <v xml:space="preserve">d'après la littérature existante : _x000d_
présentation comparative des_x000d_
possibilités de traitement du digestat - politiques Suisse et européenne vis-à-vis de l'azote - </v>
      </c>
      <c r="N96" t="str">
        <v>Etude</v>
      </c>
      <c r="O96" t="str">
        <v>azote, post-traitements</v>
      </c>
      <c r="P96">
        <v>93</v>
      </c>
      <c r="Q96" t="str">
        <v>Français/English/Deutsch</v>
      </c>
      <c r="R96" t="str">
        <v>Suisse</v>
      </c>
      <c r="S96" t="str">
        <v>Rapport final</v>
      </c>
      <c r="T96" t="str">
        <v>http://www.bfe.admin.ch/php/includes/container/enet/flex_enet_anzeige.php?lang=fr&amp;publication=10209&amp;height=400&amp;width=600</v>
      </c>
      <c r="U96" t="str" xml:space="preserve">
        <v xml:space="preserve">Techniques étudiées : presse à vis, la centrifugeuse, la filtration membranaire, le_x000d_
strippage avec lavage acide, le strippage avec combustion catalytique, l’évaporation, le sécheur à_x000d_
bandes, la précipitation de struvite, le compostage et le traitement biologique</v>
      </c>
    </row>
    <row r="97" ht="80.1" customHeight="1">
      <c r="A97" s="1">
        <v>41456</v>
      </c>
      <c r="B97" s="1" t="str">
        <v>Dossier Caroline</v>
      </c>
      <c r="D97" s="3">
        <v>94</v>
      </c>
      <c r="F97" t="str">
        <v>COGENERATION</v>
      </c>
      <c r="G97" t="str">
        <v>GEN</v>
      </c>
      <c r="H97" s="2">
        <v>39814</v>
      </c>
      <c r="I97" t="str">
        <v>Techniques de production d’électricité à partir de biogaz et de gaz de synthèse</v>
      </c>
      <c r="J97" t="str">
        <v>C.Couturier</v>
      </c>
      <c r="K97" t="str">
        <v>Solagro, RECORD</v>
      </c>
      <c r="L97" t="str">
        <v>ADEME</v>
      </c>
      <c r="M97" t="str">
        <v>Etat de l'art des techniques de production d'électricité à partir de gaz de biomasse (biogaz et gaz de synthèse). Descriptions des voies de production et des gaz, descriptions des techniques de production d'électricité, procédés de traitement, retours d'expériences, évaluation économique, énergétique et environnementale des techniques.</v>
      </c>
      <c r="N97" t="str">
        <v>Etat des lieux</v>
      </c>
      <c r="O97" t="str">
        <v>Biogaz, gaz de synthèse, gaz de biomasse, moteurs, turbines, production d’électricité.</v>
      </c>
      <c r="P97">
        <v>253</v>
      </c>
      <c r="Q97" t="str">
        <v>Français</v>
      </c>
      <c r="R97" t="str">
        <v>France</v>
      </c>
      <c r="S97" t="str">
        <v>n°07-0226/1A</v>
      </c>
      <c r="T97" t="str">
        <v>http://www.record-net.org/record/etudesdownload/record07-0226_1A.pdf</v>
      </c>
    </row>
    <row r="98" ht="80.1" customHeight="1" xml:space="preserve">
      <c r="A98" s="1">
        <v>41456</v>
      </c>
      <c r="B98" s="1" t="str">
        <v>Dossier Caroline</v>
      </c>
      <c r="D98" s="3">
        <v>95</v>
      </c>
      <c r="F98" t="str">
        <v>BIOMETHANE</v>
      </c>
      <c r="G98" t="str">
        <v>GEN</v>
      </c>
      <c r="H98" s="2">
        <v>39845</v>
      </c>
      <c r="I98" t="str" xml:space="preserve">
        <v xml:space="preserve">Etude Biogaz_x000d_
Etat des lieux et potentiel du biométhane carburant</v>
      </c>
      <c r="K98" t="str">
        <v>GDF Suez, IFP,ADEME</v>
      </c>
      <c r="L98" t="str" xml:space="preserve">
        <v xml:space="preserve">Ministère de l'écologie, ADEME, ATEE - Club Biogaz_x000d_
et de l'AFGNV</v>
      </c>
      <c r="M98" t="str">
        <v>Ce document présente les filières de production du biométhane carburant et les ressources à mobiliser pour ces productions. Le potentiel de chaque type de ressource et les coûts de production associés sont détaillés. Enfin, l’impact de ce biocarburant gazeux sur la réduction des émissions de gaz à effet de serre est évalué..</v>
      </c>
      <c r="N98" t="str">
        <v>Etat des lieux</v>
      </c>
      <c r="O98" t="str">
        <v>carburant, véhicule, bioGNV, biométhane, GES</v>
      </c>
      <c r="P98">
        <v>102</v>
      </c>
      <c r="Q98" t="str">
        <v>Français</v>
      </c>
      <c r="R98" t="str">
        <v>France</v>
      </c>
      <c r="T98" t="str">
        <v>http://www.afgnv.info/Etude-Biogaz-Etat-des-lieux-et-potentiel-du-biomethane-carburant_a71.html</v>
      </c>
    </row>
    <row r="99" ht="80.1" customHeight="1">
      <c r="A99" s="1">
        <v>41449</v>
      </c>
      <c r="B99" s="1" t="str">
        <v>Dossier Caroline</v>
      </c>
      <c r="D99" s="3">
        <v>96</v>
      </c>
      <c r="F99" t="str">
        <v>ECONOMIE</v>
      </c>
      <c r="G99" t="str">
        <v>GEN</v>
      </c>
      <c r="H99" s="2">
        <v>39871</v>
      </c>
      <c r="I99" t="str">
        <v>Méthanisation : économie de projet</v>
      </c>
      <c r="J99" t="str">
        <v>L. Tricot</v>
      </c>
      <c r="K99" t="str">
        <v>RAEE</v>
      </c>
      <c r="M99" t="str">
        <v>Mode d'étude économique d'un projet, présentation des différents indicateurs à calculer.</v>
      </c>
      <c r="N99" t="str">
        <v>Support conférence</v>
      </c>
      <c r="O99" t="str">
        <v>économie, finances</v>
      </c>
      <c r="P99">
        <v>21</v>
      </c>
      <c r="Q99" t="str">
        <v>Français</v>
      </c>
      <c r="R99" t="str">
        <v>France</v>
      </c>
    </row>
    <row r="100" ht="80.1" customHeight="1">
      <c r="A100" s="1">
        <v>41456</v>
      </c>
      <c r="B100" s="1" t="str">
        <v>Dossier Caroline</v>
      </c>
      <c r="D100" s="3">
        <v>97</v>
      </c>
      <c r="F100" t="str">
        <v>RISQUES</v>
      </c>
      <c r="G100" t="str">
        <v>AGRI</v>
      </c>
      <c r="H100" s="2">
        <v>39938</v>
      </c>
      <c r="I100" t="str">
        <v>Règles de sécurité des installations de méthanisation agricole</v>
      </c>
      <c r="K100" t="str">
        <v>INERIS</v>
      </c>
      <c r="L100" t="str">
        <v>Ministère de l'agriculture et de la pêche</v>
      </c>
      <c r="M100" t="str">
        <v>Ce document a pour objectif de fixer les exigences minimales de sécurité à adopter lors de la conception, de la construction et de l’exploitation d’une installation de méthanisation agricole.</v>
      </c>
      <c r="N100" t="str">
        <v>Guide</v>
      </c>
      <c r="O100" t="str">
        <v>sécurité, risques, agricole</v>
      </c>
      <c r="P100">
        <v>28</v>
      </c>
      <c r="Q100" t="str">
        <v>Français</v>
      </c>
      <c r="R100" t="str">
        <v>France</v>
      </c>
      <c r="T100" t="str">
        <v>http://www.ineris.fr/centredoc/guide-methanisation-def-1.pdf</v>
      </c>
    </row>
    <row r="101" ht="80.1" customHeight="1">
      <c r="A101" s="1">
        <v>41396</v>
      </c>
      <c r="B101" s="1" t="str">
        <v>Dossier Caroline</v>
      </c>
      <c r="D101" s="3">
        <v>98</v>
      </c>
      <c r="F101" t="str">
        <v>GISEMENTS</v>
      </c>
      <c r="G101" t="str">
        <v>GEN</v>
      </c>
      <c r="H101" s="2">
        <v>39965</v>
      </c>
      <c r="I101" t="str">
        <v>Etude de la biomasse agricole et de première transformation mobilisable en région PACA</v>
      </c>
      <c r="J101" t="str">
        <v>C. Charbonnier, M.T. Arnaud</v>
      </c>
      <c r="K101" t="str">
        <v>Chambre d'agriculture PACA</v>
      </c>
      <c r="L101" t="str">
        <v>ADEME, Région PACA</v>
      </c>
      <c r="M101" t="str">
        <v>Etat des lieux des sources de biomasse d'origine agricole susceptibles de produire de l'énergie. Evaluation de son potentiel de valorisation dans les filières combustion et méthanisation, sans compromettre les filières de valorisation existantes et en préservant le retour au sol des matières organiques.</v>
      </c>
      <c r="N101" t="str">
        <v>Etude</v>
      </c>
      <c r="O101" t="str">
        <v>PACA, biomasse</v>
      </c>
      <c r="P101">
        <v>63</v>
      </c>
      <c r="Q101" t="str">
        <v>Français</v>
      </c>
      <c r="R101" t="str">
        <v>France</v>
      </c>
      <c r="T101" t="str">
        <v>http://www.ademe.fr/paca/Pdf/Etude_biomasse_complete.pdf</v>
      </c>
    </row>
    <row r="102" ht="80.1" customHeight="1">
      <c r="A102" s="1">
        <v>41403</v>
      </c>
      <c r="B102" s="1" t="str">
        <v>Dossier Caroline</v>
      </c>
      <c r="D102" s="3">
        <v>99</v>
      </c>
      <c r="F102" t="str">
        <v>PROCEDES</v>
      </c>
      <c r="G102" t="str">
        <v>GEN</v>
      </c>
      <c r="H102" s="2">
        <v>39995</v>
      </c>
      <c r="I102" t="str">
        <v>Guide méthodologique pour le suivi d'une installation de méthanisation</v>
      </c>
      <c r="K102" t="str">
        <v>APESA &amp; Biomasse Normandie</v>
      </c>
      <c r="L102" t="str">
        <v>ADEME</v>
      </c>
      <c r="M102" t="str">
        <v>Le guide vise à fournir aux porteurs de projets et autres organismes pouvant être impliqués (Association Technique, Chambre d'Agriculture, Bureau d’études, ADEME…), une méthodologie commune de suivi des unités de méthanisation.</v>
      </c>
      <c r="N102" t="str">
        <v>Guide</v>
      </c>
      <c r="O102" t="str">
        <v>suivi, surveillance</v>
      </c>
      <c r="P102">
        <v>55</v>
      </c>
      <c r="Q102" t="str">
        <v>Français</v>
      </c>
      <c r="R102" t="str">
        <v>France</v>
      </c>
      <c r="T102" t="str">
        <v>www2.ademe.fr</v>
      </c>
    </row>
    <row r="103" ht="80.1" customHeight="1">
      <c r="A103" s="1">
        <v>41449</v>
      </c>
      <c r="B103" s="1" t="str">
        <v>Dossier Caroline</v>
      </c>
      <c r="D103" s="3">
        <v>100</v>
      </c>
      <c r="F103" t="str">
        <v>GENERAL</v>
      </c>
      <c r="G103" t="str">
        <v>GEN</v>
      </c>
      <c r="H103" s="2">
        <v>40014</v>
      </c>
      <c r="I103" t="str">
        <v>La méthanisation, le biogaz. Bien plus qu'une opportunité pour nos territoires !</v>
      </c>
      <c r="K103" t="str">
        <v>RAEE</v>
      </c>
      <c r="L103" t="str">
        <v>Biogas regions</v>
      </c>
      <c r="M103" t="str">
        <v>Présentation de la méthanisation, technique, logique territoriale, jeux d'acteurs, valorisation, perspectives, tendance</v>
      </c>
      <c r="N103" t="str">
        <v>Brochure communication</v>
      </c>
      <c r="O103" t="str">
        <v>méthanisation, territoire</v>
      </c>
      <c r="P103">
        <v>12</v>
      </c>
      <c r="Q103" t="str">
        <v>Français</v>
      </c>
      <c r="R103" t="str">
        <v>Europe</v>
      </c>
      <c r="T103" t="str">
        <v>http://www.raee.org/docs/ACTUALITE/PUBLICATIONS/metha_biogas_regions_final.pdf</v>
      </c>
    </row>
    <row r="104" ht="80.1" customHeight="1">
      <c r="A104" s="1">
        <v>41436</v>
      </c>
      <c r="B104" s="1" t="str">
        <v>Dossier Caroline</v>
      </c>
      <c r="D104" s="3">
        <v>101</v>
      </c>
      <c r="F104" t="str">
        <v>PROCEDES</v>
      </c>
      <c r="G104" t="str">
        <v>GEN</v>
      </c>
      <c r="H104" s="2">
        <v>40026</v>
      </c>
      <c r="I104" t="str">
        <v>Traitements biologiques anaérobies des effluents industriels</v>
      </c>
      <c r="J104" t="str">
        <v>P. Boulenger, Y. Gallouin</v>
      </c>
      <c r="K104" t="str">
        <v>PBOrganisation</v>
      </c>
      <c r="M104" t="str">
        <v>Procédés biochimiques, maîtrise technologique, conception des réacteurs, contrôle industriel, dimensionnement, biogaz, utilisation du digestat.</v>
      </c>
      <c r="N104" t="str">
        <v>Rapport</v>
      </c>
      <c r="O104" t="str">
        <v>industrie, méthanisation</v>
      </c>
      <c r="P104">
        <v>23</v>
      </c>
      <c r="Q104" t="str">
        <v>Français</v>
      </c>
      <c r="R104" t="str">
        <v>France</v>
      </c>
      <c r="T104" t="str">
        <v>http://www.techniques-ingenieur.fr/base-documentaire/procedes-chimie-bio-agro-th2/bioprocedes-dans-les-domaines-de-l-energie-et-de-l-environnement-42161210/traitements-biologiques-anaerobies-des-effluents-industriels-g1305/</v>
      </c>
    </row>
    <row r="105" ht="80.1" customHeight="1">
      <c r="A105" s="1">
        <v>41449</v>
      </c>
      <c r="B105" s="1" t="str">
        <v>Dossier Caroline</v>
      </c>
      <c r="D105" s="3">
        <v>102</v>
      </c>
      <c r="F105" t="str">
        <v>BIOMETHANE</v>
      </c>
      <c r="G105" t="str">
        <v>GEN</v>
      </c>
      <c r="H105" s="2">
        <v>40087</v>
      </c>
      <c r="I105" t="str">
        <v>Biogas production and utilisation in the Baltic States</v>
      </c>
      <c r="J105" t="str">
        <v>M. Uustal &amp; K. Peterson</v>
      </c>
      <c r="M105" t="str">
        <v>Pour atteindre leurs objectifs de 5,75% de biocarburants, Estonie, Lettonie et Lituanie ont décidé de développer la méthanisation. Les situations et poliques varient d'un pays à l'autre.</v>
      </c>
      <c r="N105" t="str">
        <v>Article</v>
      </c>
      <c r="O105" t="str">
        <v>filières, biométhane carburant</v>
      </c>
      <c r="P105">
        <v>8</v>
      </c>
      <c r="Q105" t="str">
        <v>Anglais</v>
      </c>
      <c r="R105" t="str">
        <v>Estonie, Lettonie, Lituanie</v>
      </c>
      <c r="S105" t="str">
        <v>biofuel cities quarterly n°9</v>
      </c>
      <c r="T105" t="str">
        <v>http://www.biofuel-cities.eu/fileadmin/template/projects/biofuels/files/Publications/BCQuarterly9.pdf</v>
      </c>
    </row>
    <row r="106" ht="80.1" customHeight="1">
      <c r="A106" s="1">
        <v>41449</v>
      </c>
      <c r="B106" s="1" t="str">
        <v>Dossier Caroline</v>
      </c>
      <c r="D106" s="3">
        <v>103</v>
      </c>
      <c r="F106" t="str">
        <v>FILIERE</v>
      </c>
      <c r="G106" t="str">
        <v>GEN</v>
      </c>
      <c r="H106" s="2">
        <v>40087</v>
      </c>
      <c r="I106" t="str">
        <v>Etude "Filières vertes" : Les filières industrielles stratégiques de la croissance verte</v>
      </c>
      <c r="K106" t="str">
        <v>Ministère de l'écologie</v>
      </c>
      <c r="M106" t="str">
        <v>Présentation de filières vertes, axes stratégiques de développement et mesures phare par filière, enjeux et priorités d'action par filière.</v>
      </c>
      <c r="N106" t="str">
        <v>Rapport</v>
      </c>
      <c r="O106" t="str">
        <v xml:space="preserve">filières, </v>
      </c>
      <c r="P106">
        <v>128</v>
      </c>
      <c r="Q106" t="str">
        <v>Français</v>
      </c>
      <c r="R106" t="str">
        <v>France</v>
      </c>
      <c r="T106" t="str">
        <v>http://www.developpement-durable.gouv.fr/IMG/pdf/PRESENTATION_ETUDE_FILIERE.pdf</v>
      </c>
    </row>
    <row r="107" ht="80.1" customHeight="1">
      <c r="A107" s="1">
        <v>41449</v>
      </c>
      <c r="B107" s="1" t="str">
        <v>Dossier Caroline</v>
      </c>
      <c r="D107" s="3">
        <v>104</v>
      </c>
      <c r="F107" t="str">
        <v>FILIERE</v>
      </c>
      <c r="G107" t="str">
        <v>GEN</v>
      </c>
      <c r="H107" s="2">
        <v>40087</v>
      </c>
      <c r="I107" t="str">
        <v>A biogas Road Map for Europe</v>
      </c>
      <c r="K107" t="str">
        <v>AEBIOM European Biomass Association</v>
      </c>
      <c r="M107" t="str">
        <v>Présentation du biogaz, avantages et inconvénients, différentes utilisations, financements, état en Europe, potentiel, recommandations politiques</v>
      </c>
      <c r="N107" t="str">
        <v>Communiqué</v>
      </c>
      <c r="O107" t="str">
        <v>biogaz, europe, prévision</v>
      </c>
      <c r="P107">
        <v>24</v>
      </c>
      <c r="Q107" t="str">
        <v>Anglais</v>
      </c>
      <c r="R107" t="str">
        <v>Europe</v>
      </c>
      <c r="T107" t="str">
        <v>http://www.aebiom.org/IMG/pdf/Brochure_BiogasRoadmap_WEB.pdf</v>
      </c>
    </row>
    <row r="108" ht="80.1" customHeight="1">
      <c r="A108" s="1">
        <v>41449</v>
      </c>
      <c r="B108" s="1" t="str">
        <v>Dossier Caroline</v>
      </c>
      <c r="D108" s="3">
        <v>105</v>
      </c>
      <c r="F108" t="str">
        <v>BIOMETHANE</v>
      </c>
      <c r="G108" t="str">
        <v>GEN</v>
      </c>
      <c r="H108" s="2">
        <v>40087</v>
      </c>
      <c r="I108" t="str">
        <v>Biogas upgrading technologies-developments and innovations</v>
      </c>
      <c r="J108" t="str">
        <v>A. Petersson, A. Wellinger</v>
      </c>
      <c r="K108" t="str">
        <v>IEA Bioenergy</v>
      </c>
      <c r="M108" t="str">
        <v>Techniques d'épuration du biogaz : eau, ammonium, siloxanes, particules ... Techniques d'injection dans le réseau à grande échelle et nouveaux dévellopements</v>
      </c>
      <c r="N108" t="str">
        <v>Guide</v>
      </c>
      <c r="O108" t="str">
        <v>injection, biométhane, technologie</v>
      </c>
      <c r="P108">
        <v>20</v>
      </c>
      <c r="Q108" t="str">
        <v>Anglais</v>
      </c>
      <c r="R108" t="str">
        <v>International</v>
      </c>
      <c r="T108" t="str">
        <v>Biogas upgrading technologies-developments and innovations</v>
      </c>
    </row>
    <row r="109" ht="80.1" customHeight="1">
      <c r="A109" s="1">
        <v>41449</v>
      </c>
      <c r="B109" s="1" t="str">
        <v>Dossier Caroline</v>
      </c>
      <c r="D109" s="3">
        <v>106</v>
      </c>
      <c r="F109" t="str">
        <v>ECO &amp; FIL</v>
      </c>
      <c r="G109" t="str">
        <v>GEN</v>
      </c>
      <c r="H109" s="2">
        <v>40118</v>
      </c>
      <c r="I109" t="str">
        <v>Croissance verte</v>
      </c>
      <c r="J109" t="str">
        <v>P. Crifo, M. Debonneuil, A. Grandjean</v>
      </c>
      <c r="K109" t="str">
        <v>Conseil économique pour le développement durable</v>
      </c>
      <c r="M109" t="str">
        <v>Le rapport commence par préciser le diagnostic sur l’épuisement de notre modèle de croissance dans ses différentes dimensions. Il analyse ensuite les contours d’un nouveau modèle de croissance dont l'une des caractéristiques serait d'entretenir une relation plus équilibrée avec l'environnement. Après avoir souligné l'insuffisance d'une politique qui prendrait l'organisation socio-économique actuelle comme donnée et qui se préoccuperait uniquement des gaz à effet de serre, il esquisse enfin un cadre d’action fondé sur la nécessité d’une vision globale du développement durable.</v>
      </c>
      <c r="N109" t="str">
        <v>Scénario</v>
      </c>
      <c r="O109" t="str">
        <v>croissance verte, modèle</v>
      </c>
      <c r="P109">
        <v>70</v>
      </c>
      <c r="Q109" t="str">
        <v>Français</v>
      </c>
      <c r="R109" t="str">
        <v>France</v>
      </c>
      <c r="T109" t="str">
        <v>http://www.ladocumentationfrancaise.fr/rapports-publics/104000107/index.shtml</v>
      </c>
    </row>
    <row r="110" ht="80.1" customHeight="1">
      <c r="A110" s="1">
        <v>41449</v>
      </c>
      <c r="B110" s="1" t="str">
        <v>Dossier Caroline</v>
      </c>
      <c r="D110" s="3">
        <v>107</v>
      </c>
      <c r="F110" t="str">
        <v>FIL &amp; GEN</v>
      </c>
      <c r="G110" t="str">
        <v>GEN</v>
      </c>
      <c r="H110" s="2">
        <v>40133</v>
      </c>
      <c r="I110" t="str">
        <v>Methane to Markets. Partnership Accomplishments 2004-2009</v>
      </c>
      <c r="M110" t="str">
        <v>Rapport d'étape du partenariat "Methane to Markets", qui rassemble des sociétés privés, organismes financiers, gouvernementaux ou non gouvernementaux intéressés par les baisses d'utilisation de méthane et sa récupération.</v>
      </c>
      <c r="N110" t="str">
        <v>Rapport d'activité</v>
      </c>
      <c r="O110" t="str">
        <v>méthane, projets</v>
      </c>
      <c r="P110">
        <v>52</v>
      </c>
      <c r="Q110" t="str">
        <v>Anglais</v>
      </c>
      <c r="R110" t="str">
        <v>International</v>
      </c>
      <c r="T110" t="str">
        <v>http://www.globalmethane.org/documents/par_110609.pdf</v>
      </c>
    </row>
    <row r="111" ht="80.1" customHeight="1" xml:space="preserve">
      <c r="A111" s="1">
        <v>41449</v>
      </c>
      <c r="B111" s="1" t="str">
        <v>Dossier Caroline</v>
      </c>
      <c r="D111" s="3">
        <v>108</v>
      </c>
      <c r="F111" t="str">
        <v>GENERAL</v>
      </c>
      <c r="G111" t="str">
        <v>AGRI</v>
      </c>
      <c r="H111" s="2">
        <v>40148</v>
      </c>
      <c r="I111" t="str">
        <v>Méthanisation agricole et utilisation de cultures énergétiques en codigestion. Avantages/inconvénients et optimisation.</v>
      </c>
      <c r="K111" t="str">
        <v>Oréade-Brèche, APESA</v>
      </c>
      <c r="L111" t="str">
        <v>ADEME, Ministère de l'écologie, de l'énergie, du développement durable et de la mer, ministère de l'enseignement supérieur et de la recherche.</v>
      </c>
      <c r="M111" t="str" xml:space="preserve">
        <v xml:space="preserve">Analyse des avantages et inconvénients de l’utilisation de cultures énergétiques en co-digestion tant d’un point de vue énergétique qu’économique, environnemental, d’émissions de gaz à effet de serre et de concurrence avec l’alimentaire. Analyse de la littérature, analyse multicritères prenant en compte l’ensemble des résultats des simulations en termes_x000d_
énergétique, économique, d’émissions de gaz à effet de serre, environnemental et de concurrence_x000d_
avec l’alimentaire, avec différentes pondérations.</v>
      </c>
      <c r="N111" t="str">
        <v>Rapport</v>
      </c>
      <c r="O111" t="str">
        <v>agricole, cultures énergétiques, cultures dédiées,  maïs</v>
      </c>
      <c r="P111">
        <v>127</v>
      </c>
      <c r="Q111" t="str">
        <v>Français</v>
      </c>
      <c r="R111" t="str">
        <v>France</v>
      </c>
      <c r="T111" t="str">
        <v>http://www2.ademe.fr/servlet/getDoc?sort=-1&amp;cid=96&amp;m=3&amp;id=68044&amp;ref=12441&amp;nocache=yes&amp;p1=111</v>
      </c>
    </row>
    <row r="112" ht="80.1" customHeight="1">
      <c r="A112" s="1">
        <v>41438</v>
      </c>
      <c r="B112" s="1" t="str">
        <v>Dossier Caroline</v>
      </c>
      <c r="D112" s="3">
        <v>109</v>
      </c>
      <c r="F112" t="str">
        <v>ECO &amp; GEN</v>
      </c>
      <c r="G112" t="str">
        <v>GEN</v>
      </c>
      <c r="H112" s="2">
        <v>40148</v>
      </c>
      <c r="I112" t="str">
        <v>Freins et développements de la filière biogaz : les besoins en recherche et développement</v>
      </c>
      <c r="J112" t="str">
        <v>P. Buffiere, R. Bayard, P. Germain</v>
      </c>
      <c r="K112" t="str">
        <v>Record</v>
      </c>
      <c r="L112" t="str">
        <v>ADEME</v>
      </c>
      <c r="M112" t="str">
        <v>Etude en vue de dresser des perspectives de Recherche et Développement. Analyses bibliographiques et enquête auprès d'acteurs de la filière.</v>
      </c>
      <c r="N112" t="str">
        <v>Etude</v>
      </c>
      <c r="O112" t="str">
        <v>biogaz, recherche, énergie, valorisation, procédés, stockage.</v>
      </c>
      <c r="P112">
        <v>135</v>
      </c>
      <c r="Q112" t="str">
        <v xml:space="preserve">Français </v>
      </c>
      <c r="R112" t="str">
        <v>France</v>
      </c>
      <c r="S112" t="str">
        <v>ETUDE N° 07-0418/1A</v>
      </c>
      <c r="T112" t="str">
        <v>http://www.record-net.org/record/etudesdownload/record07-0418_1A.pdf</v>
      </c>
    </row>
    <row r="113" ht="80.1" customHeight="1">
      <c r="A113" s="1">
        <v>41449</v>
      </c>
      <c r="B113" s="1" t="str">
        <v>Dossier Caroline</v>
      </c>
      <c r="D113" s="3">
        <v>110</v>
      </c>
      <c r="F113" t="str">
        <v>BIOMETHANE</v>
      </c>
      <c r="G113" t="str">
        <v>GEN</v>
      </c>
      <c r="H113" s="2">
        <v>40148</v>
      </c>
      <c r="I113" t="str">
        <v>Biomethane into the Gas Network: A Guide for Producers</v>
      </c>
      <c r="K113" t="str">
        <v>Department of Energy &amp; Climate change</v>
      </c>
      <c r="M113" t="str">
        <v>Guide à destinations des producteurs de biométhane du Royaume-Uni souhaitant l'injectant dans le réseau.</v>
      </c>
      <c r="N113" t="str">
        <v>Guide</v>
      </c>
      <c r="O113" t="str">
        <v>injection, biométhane</v>
      </c>
      <c r="P113">
        <v>24</v>
      </c>
      <c r="Q113" t="str">
        <v>Anglais</v>
      </c>
      <c r="R113" t="str">
        <v>Royaume - Uni</v>
      </c>
      <c r="T113" t="str">
        <v>http://www.ukccsrc.ac.uk/system/files/09D863.pdf</v>
      </c>
    </row>
    <row r="114" ht="80.1" customHeight="1">
      <c r="A114" s="1">
        <v>41409</v>
      </c>
      <c r="B114" s="1" t="str">
        <v>Dossier Caroline</v>
      </c>
      <c r="D114" s="3">
        <v>111</v>
      </c>
      <c r="F114" t="str">
        <v>PROCEDES</v>
      </c>
      <c r="G114" t="str">
        <v>GEN</v>
      </c>
      <c r="H114" s="2">
        <v>40148</v>
      </c>
      <c r="I114" t="str">
        <v>Méthanisation en voie sèche : fonctionnement biologique, technique et état des lieux des technologies disponibles</v>
      </c>
      <c r="J114" t="str">
        <v>V. Meier Wawrzyniak, N. Viard</v>
      </c>
      <c r="K114" t="str">
        <v>TRAME</v>
      </c>
      <c r="L114" t="str">
        <v>ADEME</v>
      </c>
      <c r="M114" t="str">
        <v>Spécificités de la phase sèche, biologie, conception, gestion, nature du digestat. Offres commerciales et sites français</v>
      </c>
      <c r="N114" t="str">
        <v>Rapport</v>
      </c>
      <c r="O114" t="str">
        <v>voie sèche, biologie</v>
      </c>
      <c r="P114">
        <v>108</v>
      </c>
      <c r="Q114" t="str">
        <v>Français</v>
      </c>
      <c r="R114" t="str">
        <v>France</v>
      </c>
      <c r="T114" t="str">
        <v>http://www.pardessuslahaie.net/uploads/sites/8665417d7c9361ff6c1bb335348281f316a60814.pdf</v>
      </c>
      <c r="U114" t="str">
        <v>Fiches descriptives de sociétés et d'installations. Seul le sommaire semble disponible à tous.</v>
      </c>
    </row>
    <row r="115" ht="80.1" customHeight="1">
      <c r="A115" s="1">
        <v>41449</v>
      </c>
      <c r="B115" s="1" t="str">
        <v>Dossier Caroline</v>
      </c>
      <c r="D115" s="3">
        <v>112</v>
      </c>
      <c r="F115" t="str">
        <v>ECONOMIE</v>
      </c>
      <c r="G115" t="str">
        <v>AGRI</v>
      </c>
      <c r="H115" s="2">
        <v>40163</v>
      </c>
      <c r="I115" t="str">
        <v>Costs of Producing Biogas at Dairy Farms in The Netherlands</v>
      </c>
      <c r="J115" t="str">
        <v xml:space="preserve"> A. Gebrezgabher, P.M. Meuwissen, G.J.M. Oude Lansink</v>
      </c>
      <c r="K115" t="str">
        <v>International journal on food system dynamics</v>
      </c>
      <c r="M115" t="str">
        <v xml:space="preserve">Le secteur laitier (agriculteurs et transformateurs) hollandais a étudié comment devenir autosuffisant en énergie par un mix d'énergies renouvelables. Cet article concerne le biogaz. 4 modèles sont étudiés : cogénération  à la ferme, grosse cogénération, biométhane et biométhane injection. 23 installations hollandaises ont fourni les données. </v>
      </c>
      <c r="N115" t="str">
        <v>Article scientifique</v>
      </c>
      <c r="O115" t="str">
        <v>renouvelable, électricité, gaz, données empiriques, performances techniques, performances financières</v>
      </c>
      <c r="P115">
        <v>10</v>
      </c>
      <c r="Q115" t="str">
        <v>Anglais</v>
      </c>
      <c r="R115" t="str">
        <v>Hollande</v>
      </c>
      <c r="S115" t="str">
        <v>Int. J. Food System Dynamics 1 (2010) 26‐35</v>
      </c>
      <c r="T115" t="str">
        <v>http://centmapress.ilb.uni-bonn.de/ojs/index.php/fsd/article/view/7</v>
      </c>
    </row>
    <row r="116" ht="80.1" customHeight="1">
      <c r="A116" s="1">
        <v>41398</v>
      </c>
      <c r="B116" s="1" t="str">
        <v>Dossier Caroline</v>
      </c>
      <c r="D116" s="3">
        <v>113</v>
      </c>
      <c r="F116" t="str">
        <v>DIGESTAT</v>
      </c>
      <c r="G116" t="str">
        <v>GEN</v>
      </c>
      <c r="H116" s="2">
        <v>40179</v>
      </c>
      <c r="I116" t="str">
        <v>Déshydratation des digestats de méthanisation - Analyse économique de 4 procédés</v>
      </c>
      <c r="J116" t="str">
        <v>P. Levasseur, A. Rugani, M. Marcon</v>
      </c>
      <c r="K116" t="str">
        <v>IFIP</v>
      </c>
      <c r="L116" t="str">
        <v>ADEME, CASDAR</v>
      </c>
      <c r="M116" t="str">
        <v>Analyse économique de projet globaux (méthanisation et séchage). Des simulations économiques (via Methasim) ont permis d'étudier 4 procédés de séchage, selon le volume de digestat à sécher varie et de la proportion de digestat à traiter.</v>
      </c>
      <c r="O116" t="str">
        <v>séchage, économie, déshydratation</v>
      </c>
      <c r="P116">
        <v>8</v>
      </c>
      <c r="Q116" t="str">
        <v>Français</v>
      </c>
      <c r="R116" t="str">
        <v>France</v>
      </c>
      <c r="S116" t="str">
        <v>TechniPorc, Vol.33,N°5, 2010</v>
      </c>
      <c r="T116" t="str">
        <v>http://www.ifip.asso.fr/index.php?spec=publications-ifip-institut-du-porc&amp;numpage=71&amp;numrub=5&amp;numcateg=29&amp;numsscateg=&amp;lg=fr&amp;numpara=7770</v>
      </c>
      <c r="U116" t="str">
        <v>Lien pour commander la référence</v>
      </c>
    </row>
    <row r="117" ht="80.1" customHeight="1">
      <c r="A117" s="1">
        <v>41409</v>
      </c>
      <c r="B117" s="1" t="str">
        <v>Dossier Caroline</v>
      </c>
      <c r="D117" s="3">
        <v>114</v>
      </c>
      <c r="F117" t="str">
        <v>GENERAL</v>
      </c>
      <c r="G117" t="str">
        <v>GEN</v>
      </c>
      <c r="H117" s="2">
        <v>40179</v>
      </c>
      <c r="I117" t="str">
        <v>Savoir communiquer sur son projet de méthanisation une étape importante</v>
      </c>
      <c r="K117" t="str">
        <v>RAEE</v>
      </c>
      <c r="L117" t="str">
        <v>BIOGAS REGIONS, Intelligent Energy Europe, Région Rhône Alpes, ADEME</v>
      </c>
      <c r="M117" t="str">
        <v>Ce document présente les principales règles de communication à suivre afin d'instaurer un climat d'information et de franchise qui désarmorce les inquiétudes du voisinage et permet de mener un projet à son terme. Il présente notamment une liste d'actions à mener tout le long du projet.</v>
      </c>
      <c r="N117" t="str">
        <v>Guide</v>
      </c>
      <c r="O117" t="str">
        <v>communication, information, réussite</v>
      </c>
      <c r="P117">
        <v>14</v>
      </c>
      <c r="T117" t="str">
        <v>http://www.biogazrhonealpes.org/dump/guidecommunicationsitefinal16fev201_72.pdf</v>
      </c>
    </row>
    <row r="118" ht="80.1" customHeight="1">
      <c r="A118" s="1">
        <v>41456</v>
      </c>
      <c r="B118" s="1" t="str">
        <v>Dossier Caroline</v>
      </c>
      <c r="D118" s="3">
        <v>115</v>
      </c>
      <c r="F118" t="str">
        <v>RISQUES</v>
      </c>
      <c r="G118" t="str">
        <v>GEN</v>
      </c>
      <c r="H118" s="2">
        <v>40196</v>
      </c>
      <c r="I118" t="str">
        <v>Scénarios accidentels et modélisation des distances d’effets associés pour des installations de méthanisation de taille agricole et industrielle</v>
      </c>
      <c r="J118" t="str">
        <v>S. Evanno, J. Daubech, J. Hebrard</v>
      </c>
      <c r="K118" t="str">
        <v>INERIS</v>
      </c>
      <c r="L118" t="str">
        <v>MEEDDM</v>
      </c>
      <c r="M118" t="str">
        <v>L’INERIS a réalisé des calculs de modélisation des distances d’effets (explosion et dispersion toxique) des scénarios majorants pour les principaux cas types  rencontrés sur des sites de taille agricole et industrielle. Scénarios accidentels calqués sur trois équipements principaux mettant en oeuvre du biogaz d’une unité de méthanisation : un digesteur (méthaniseur), un gazomètre (stockage de biogaz) et des canalisations de transfert de biogaz en aérien et dans des locaux.</v>
      </c>
      <c r="N118" t="str">
        <v>Rapport</v>
      </c>
      <c r="O118" t="str">
        <v>Risque, accidents, agricole, industrielle</v>
      </c>
      <c r="P118">
        <v>47</v>
      </c>
      <c r="Q118" t="str">
        <v>Français</v>
      </c>
      <c r="R118" t="str">
        <v>France</v>
      </c>
      <c r="S118" t="str">
        <v>DRA-09-101660-12814A</v>
      </c>
      <c r="T118" t="str">
        <v>http://www.ineris.fr/centredoc/dradrc93-scenarios-accid-methanisation-web.pdf</v>
      </c>
    </row>
    <row r="119" ht="80.1" customHeight="1">
      <c r="A119" s="1">
        <v>41438</v>
      </c>
      <c r="B119" s="1" t="str">
        <v>Dossier Caroline</v>
      </c>
      <c r="D119" s="3">
        <v>116</v>
      </c>
      <c r="F119" t="str">
        <v>PROCEDES</v>
      </c>
      <c r="G119" t="str">
        <v>GEN</v>
      </c>
      <c r="H119" s="2">
        <v>40196</v>
      </c>
      <c r="I119" t="str">
        <v>Mise au point d’un réacteur pilote de méthanisation de 5 litres</v>
      </c>
      <c r="J119" t="str">
        <v>S.Evanno, I.Zdanevitch</v>
      </c>
      <c r="K119" t="str">
        <v>INERIS</v>
      </c>
      <c r="L119" t="str">
        <v>Ministère de l’Écologie, l’Énergie, du Développement Durable et de la Mer</v>
      </c>
      <c r="M119" t="str">
        <v xml:space="preserve">Mis en place d'un pilote de 5L pour étudier l'efficacité de la méthanisation sur saccharose et fumier équin. Description du pilote, analyse des résultats. </v>
      </c>
      <c r="N119" t="str">
        <v>Rapport</v>
      </c>
      <c r="O119" t="str">
        <v>sacharrose, fumier équin,  pilote méthanisation</v>
      </c>
      <c r="P119">
        <v>78</v>
      </c>
      <c r="Q119" t="str">
        <v>Français</v>
      </c>
      <c r="R119" t="str">
        <v>France</v>
      </c>
      <c r="S119" t="str">
        <v>N° DRA-09-104105-13976A</v>
      </c>
      <c r="T119" t="str">
        <v>http://www.ineris.fr/centredoc/reacteur-pilote-methanisation-web.pdf</v>
      </c>
    </row>
    <row r="120" ht="80.1" customHeight="1">
      <c r="A120" s="1">
        <v>41438</v>
      </c>
      <c r="B120" s="1" t="str">
        <v>Dossier Caroline</v>
      </c>
      <c r="D120" s="3">
        <v>117</v>
      </c>
      <c r="F120" t="str">
        <v>ECONOMIE</v>
      </c>
      <c r="G120" t="str">
        <v>GEN</v>
      </c>
      <c r="H120" s="2">
        <v>40210</v>
      </c>
      <c r="I120" t="str">
        <v>Expertise de la rentabilité des projets de méthanisation rurale</v>
      </c>
      <c r="K120" t="str">
        <v>Solagro, EREP, PSPC, SOGREAH, PERI G</v>
      </c>
      <c r="L120" t="str">
        <v>ADEME</v>
      </c>
      <c r="M120" t="str">
        <v xml:space="preserve">Analyse de la rentabilité des projets de méthanisation et identification des freins et des facteurs favorables à leur rentabilité. Ce travail s’appuie sur l’analyse détaillée de l’investissement et de la rentabilité de 50 sites de tailles différentes, à des stades d’avancement différents (de l’étude de faisabilité au fonctionnement depuis quelques mois), ainsi que sur les retours d’expériences de trois pays européens voisins (Allemagne, Suisse et Belgique). </v>
      </c>
      <c r="N120" t="str">
        <v>Etude</v>
      </c>
      <c r="O120" t="str">
        <v>rentabilité, projet, économie</v>
      </c>
      <c r="P120">
        <v>130</v>
      </c>
      <c r="Q120" t="str">
        <v>Français</v>
      </c>
      <c r="R120" t="str">
        <v>France</v>
      </c>
      <c r="T120" t="str">
        <v>http://www2.ademe.fr/servlet/getDoc?cid=96&amp;m=3&amp;id=71199&amp;p1=02&amp;p2=08&amp;ref=17597</v>
      </c>
    </row>
    <row r="121" ht="80.1" customHeight="1">
      <c r="A121" s="1">
        <v>41438</v>
      </c>
      <c r="B121" s="1" t="str">
        <v>Dossier Caroline</v>
      </c>
      <c r="D121" s="3">
        <v>118</v>
      </c>
      <c r="F121" t="str">
        <v>REG &amp; RISQ</v>
      </c>
      <c r="G121" t="str">
        <v>GEN</v>
      </c>
      <c r="H121" s="2">
        <v>40248</v>
      </c>
      <c r="I121" t="str">
        <v>Les principales exigences de sécurité du transport de biogaz par canalisations dans le cadre de la réglementation française</v>
      </c>
      <c r="J121" t="str">
        <v>S. Descourriere, S. Evanno</v>
      </c>
      <c r="K121" t="str">
        <v>INERIS</v>
      </c>
      <c r="L121" t="str">
        <v>Ministère de l’Ecologie, de l’Energie, du Développement durable et de la Mer</v>
      </c>
      <c r="M121" t="str">
        <v>Evaluation des conséquences (distances d’effets d’explosion et de dispersion toxique accidentelle) et l’impact sanitaire des principaux scénarios accidentels lors du transport du biogaz par canalisation.</v>
      </c>
      <c r="N121" t="str">
        <v>Rapport</v>
      </c>
      <c r="O121" t="str">
        <v>risque, canalisation, sécurité</v>
      </c>
      <c r="P121">
        <v>86</v>
      </c>
      <c r="Q121" t="str">
        <v>Français</v>
      </c>
      <c r="R121" t="str">
        <v>France</v>
      </c>
      <c r="S121" t="str">
        <v>N° DRA-10-104107-00247A</v>
      </c>
      <c r="T121" t="str">
        <v>http://www.ineris.fr/centredoc/securite-transport-biogaz-canalisation-web-1347957943.pdf</v>
      </c>
    </row>
    <row r="122" ht="80.1" customHeight="1">
      <c r="A122" s="1">
        <v>41436</v>
      </c>
      <c r="B122" s="1" t="str">
        <v>Dossier Caroline</v>
      </c>
      <c r="D122" s="3">
        <v>119</v>
      </c>
      <c r="F122" t="str">
        <v>BIOM &amp; ECO</v>
      </c>
      <c r="G122" t="str">
        <v>AGRI</v>
      </c>
      <c r="H122" s="2">
        <v>40299</v>
      </c>
      <c r="I122" t="str">
        <v>Can grass biomethane be an economically viable biofuel for the farmer and the consumer?</v>
      </c>
      <c r="J122" t="str">
        <v>B. M. Smyth, H. Smyth, J. D. Murphy,</v>
      </c>
      <c r="K122" t="str">
        <v>Biofpr, Society of Chemical Industry and John Wiley &amp; Sons</v>
      </c>
      <c r="M122" t="str">
        <v>Etude de la viabilité de la méthanisation d'herbage pour répondre aux enjeux agricoles irlandais, à savoir émission de gaz à effet de serre, dépendance énergétique et revenus insuffisants pour pérenniser les exploitations agricoles.</v>
      </c>
      <c r="N122" t="str">
        <v>Article scientifique</v>
      </c>
      <c r="O122" t="str">
        <v>rentabilité, bioGNV</v>
      </c>
      <c r="P122">
        <v>19</v>
      </c>
      <c r="Q122" t="str">
        <v>Anglais</v>
      </c>
      <c r="R122" t="str">
        <v>Irelande</v>
      </c>
      <c r="T122" t="str">
        <v>http://www.iea-biogas.net/_download/publi-task37/publi-member/ireland_10_costgrassbiomethane.pdf</v>
      </c>
    </row>
    <row r="123" ht="80.1" customHeight="1">
      <c r="A123" s="1">
        <v>41431</v>
      </c>
      <c r="B123" s="1" t="str">
        <v>Dossier Caroline</v>
      </c>
      <c r="D123" s="3">
        <v>120</v>
      </c>
      <c r="F123" t="str">
        <v>DIGESTAT</v>
      </c>
      <c r="G123" t="str">
        <v>GEN</v>
      </c>
      <c r="H123" s="2">
        <v>40330</v>
      </c>
      <c r="I123" t="str">
        <v>Utilisation of digestate from biogas plants as biofertiliser</v>
      </c>
      <c r="J123" t="str">
        <v>C.T. Lukehurst, P. Frost et T. Al Seadi</v>
      </c>
      <c r="L123" t="str">
        <v>IEA task 37</v>
      </c>
      <c r="M123" t="str">
        <v>Ce document explique comment le digestat peut être utilisé comme un fertilisant : sa variabilité en fonction des matières méthanisées, la séparation de phase, le stockage et le retour au sol du digestat. On y présente notamment des bonnes pratiques à adopter pour minimiser les risques environnementaux.</v>
      </c>
      <c r="N123" t="str">
        <v>Guide</v>
      </c>
      <c r="O123" t="str">
        <v>qualité, contrôle, fertilisant, sécurité</v>
      </c>
      <c r="P123">
        <v>24</v>
      </c>
      <c r="Q123" t="str">
        <v>Anglais</v>
      </c>
      <c r="R123" t="str">
        <v>international</v>
      </c>
      <c r="T123" t="str">
        <v>http://www.iea-biogas.net/_download/publi-task37/Digestate_Brochure_Revised_12-2010.pdf</v>
      </c>
    </row>
    <row r="124" ht="80.1" customHeight="1">
      <c r="A124" s="1">
        <v>41436</v>
      </c>
      <c r="B124" s="1" t="str">
        <v>Dossier Caroline</v>
      </c>
      <c r="D124" s="3">
        <v>121</v>
      </c>
      <c r="F124" t="str">
        <v>FILIERE</v>
      </c>
      <c r="G124" t="str">
        <v>GEN</v>
      </c>
      <c r="H124" s="2">
        <v>40330</v>
      </c>
      <c r="I124" t="str">
        <v>Panorama des bioénergies. Dossier : zoom sur le biogaz en France et en Europe</v>
      </c>
      <c r="K124" t="str">
        <v>Enea consulting</v>
      </c>
      <c r="M124" t="str">
        <v>Présentation de la méthanisation, principes, etat des lieux France et Euroope</v>
      </c>
      <c r="N124" t="str">
        <v>Brochure communication</v>
      </c>
      <c r="O124" t="str">
        <v>Etat des lieux</v>
      </c>
      <c r="P124">
        <v>6</v>
      </c>
      <c r="Q124" t="str">
        <v>Français</v>
      </c>
      <c r="R124" t="str">
        <v>France</v>
      </c>
      <c r="T124" t="str">
        <v>http://www.enea-consulting.com/wp-content/uploads/downloads/2010/10/ENEA_panorama-des-bioenergies.pdf</v>
      </c>
    </row>
    <row r="125" ht="80.1" customHeight="1">
      <c r="A125" s="1">
        <v>41436</v>
      </c>
      <c r="B125" s="1" t="str">
        <v>Dossier Caroline</v>
      </c>
      <c r="D125" s="3">
        <v>122</v>
      </c>
      <c r="F125" t="str">
        <v>PROCEDES</v>
      </c>
      <c r="G125" t="str">
        <v>AGRI</v>
      </c>
      <c r="H125" s="2">
        <v>40391</v>
      </c>
      <c r="I125" t="str">
        <v>Expériences de digestion anaérobie sèche à taux élevée de plantes énergétiques</v>
      </c>
      <c r="J125" t="str">
        <v>L. De Baere, B. Mattheeuws, Organic Waste Systems NV</v>
      </c>
      <c r="K125" t="str">
        <v>L'eau, l'industrie, les nuisances</v>
      </c>
      <c r="M125" t="str">
        <v>Présentation du procédé de digestion en voie sèche. Retour d'expérience.</v>
      </c>
      <c r="N125" t="str">
        <v>Brochure communication</v>
      </c>
      <c r="O125" t="str">
        <v>voie sèche</v>
      </c>
      <c r="P125">
        <v>4</v>
      </c>
      <c r="Q125" t="str">
        <v>Français</v>
      </c>
      <c r="R125" t="str">
        <v>France</v>
      </c>
      <c r="S125" t="str">
        <v>L’EAU, L’INDUSTRIE, LES NUISANCES - N° 334</v>
      </c>
      <c r="T125" t="str">
        <v>http://www.revue-ein.com/article-EIN/2886/Exp%C3%A9riences_de_digestion_ana%C3%A9robie_s%C3%A8che_%C3%A0_taux_%C3%A9lev%C3%A9e_de_plantes_%C3%A9nerg%C3%A9tiques/?string=</v>
      </c>
    </row>
    <row r="126" ht="80.1" customHeight="1" xml:space="preserve">
      <c r="A126" s="1">
        <v>41400</v>
      </c>
      <c r="B126" s="1" t="str">
        <v>Dossier Caroline</v>
      </c>
      <c r="D126" s="3">
        <v>123</v>
      </c>
      <c r="F126" t="str">
        <v>DIGESTAT</v>
      </c>
      <c r="G126" t="str">
        <v>AGRI</v>
      </c>
      <c r="H126" s="2">
        <v>40391</v>
      </c>
      <c r="I126" t="str" xml:space="preserve">
        <v xml:space="preserve">Méthanisation dans la filière porcine -_x000d_
Séparation de phases, séchage et normalisation d’un digestat</v>
      </c>
      <c r="K126" t="str">
        <v>IFIP</v>
      </c>
      <c r="L126" t="str">
        <v>ADEME, Ministères écologie, enseignement supérieur et rechercher, économie finance et industrie</v>
      </c>
      <c r="M126" t="str">
        <v>Références techniques et économiques sur les systèmes de déshydratation de digestat et de fraction solide issue de la séparation de phases. Etude bibliographique et prospective sur les technologies, les rendements et les coûts des systèmes de séchage. Synthèse de simulations technico-économiques des principaux systèmes. Résultats d'essais sur prototype de sécheur.</v>
      </c>
      <c r="N126" t="str">
        <v>Etude</v>
      </c>
      <c r="O126" t="str">
        <v>porc, séchage, normalisation, séparation</v>
      </c>
      <c r="P126">
        <v>111</v>
      </c>
      <c r="Q126" t="str">
        <v>Français</v>
      </c>
      <c r="R126" t="str">
        <v>France</v>
      </c>
      <c r="T126" t="str">
        <v>http://www2.ademe.fr/servlet/getDoc?cid=96&amp;m=3&amp;id=77703&amp;p1=02&amp;p2=05&amp;ref=17597</v>
      </c>
    </row>
    <row r="127" ht="80.1" customHeight="1" xml:space="preserve">
      <c r="A127" s="1">
        <v>41399</v>
      </c>
      <c r="D127" s="3">
        <v>124</v>
      </c>
      <c r="F127" t="str">
        <v>DIGESTAT</v>
      </c>
      <c r="G127" t="str">
        <v>GEN</v>
      </c>
      <c r="H127" s="2">
        <v>40422</v>
      </c>
      <c r="I127" t="str">
        <v>La déshydration des digestats - Synthèse bibliographique</v>
      </c>
      <c r="J127" t="str">
        <v>P. Levasseur, A. Rugani, M. Marcon</v>
      </c>
      <c r="K127" t="str">
        <v>IFIP</v>
      </c>
      <c r="L127" t="str">
        <v>ADEME, CASDAR</v>
      </c>
      <c r="M127" t="str">
        <v xml:space="preserve">Descriptions des modes de fonctionnement, études technico-économiques des équipements suivants  : tapis de séchage, évaporateurs, sécheurs à palettes, équipements pour capture des émissions d'ammoniac. </v>
      </c>
      <c r="N127" t="str">
        <v>Etat des lieux</v>
      </c>
      <c r="O127" t="str">
        <v>désydratation, sécheur, évaporateur, lavage air</v>
      </c>
      <c r="P127">
        <v>41</v>
      </c>
      <c r="Q127" t="str">
        <v>Français</v>
      </c>
      <c r="R127" t="str">
        <v>France</v>
      </c>
      <c r="U127" t="str" xml:space="preserve">
        <v xml:space="preserve">Extrait de "Méthanisation dans la filière porcine -_x000d_
Séparation de phases, séchage et normalisation d’un digestat", IFIP pour ADEME aout 2010</v>
      </c>
    </row>
    <row r="128" ht="80.1" customHeight="1">
      <c r="A128" s="1">
        <v>41456</v>
      </c>
      <c r="B128" s="1" t="str">
        <v>Dossier Caroline</v>
      </c>
      <c r="D128" s="3">
        <v>125</v>
      </c>
      <c r="F128" t="str">
        <v>GISEMENTS</v>
      </c>
      <c r="G128" t="str">
        <v>GEN</v>
      </c>
      <c r="H128" s="2">
        <v>40422</v>
      </c>
      <c r="I128" t="str">
        <v>Installations de traitement de déchets 2008</v>
      </c>
      <c r="K128" t="str">
        <v>Observatoire Régional des Déchets d'Ile de France</v>
      </c>
      <c r="M128" t="str">
        <v xml:space="preserve">Etat des lieux des installations de traitement de déchets en Ile de France. Installations en fonctionnement et projets. </v>
      </c>
      <c r="N128" t="str">
        <v>Etat des lieux</v>
      </c>
      <c r="O128" t="str">
        <v>déchets, traitement, Ile de France</v>
      </c>
      <c r="P128">
        <v>97</v>
      </c>
      <c r="Q128" t="str">
        <v>Français</v>
      </c>
      <c r="R128" t="str">
        <v>France</v>
      </c>
      <c r="T128" t="str">
        <v>http://www.ordif.com/public/BibliothequePublic/?critere=293&amp;souscritere=644</v>
      </c>
    </row>
    <row r="129" ht="80.1" customHeight="1">
      <c r="A129" s="1">
        <v>41409</v>
      </c>
      <c r="B129" s="1" t="str">
        <v>Dossier Caroline</v>
      </c>
      <c r="D129" s="3">
        <v>126</v>
      </c>
      <c r="F129" t="str">
        <v>REGLEMENTATION</v>
      </c>
      <c r="G129" t="str">
        <v>AGRI</v>
      </c>
      <c r="H129" s="2">
        <v>40422</v>
      </c>
      <c r="I129" t="str">
        <v>Guide des démarches administratives pour la réalisation d'une unité de méthanisation à la ferme</v>
      </c>
      <c r="K129" t="str">
        <v>RAEE</v>
      </c>
      <c r="L129" t="str">
        <v>Biogas regions, Intelligent Energy Europe, Région Rhône Alpes, ADEME</v>
      </c>
      <c r="M129" t="str">
        <v>Présentation de toutes les démarches administratives par lesquelles devra passer l'agriculture depuis l'idée jusqu'à la vente d'énergie (électricité, chaleur) présentées dans des fiches détaillées.</v>
      </c>
      <c r="N129" t="str">
        <v>Guide</v>
      </c>
      <c r="O129" t="str">
        <v>agricole, administration</v>
      </c>
      <c r="P129">
        <v>68</v>
      </c>
      <c r="Q129" t="str">
        <v>Français</v>
      </c>
      <c r="R129" t="str">
        <v>France</v>
      </c>
      <c r="T129" t="str">
        <v>http://www.biogazrhonealpes.org/doc/methanisation_agricole/Montage_operations/Guide_demarches_administratives2010/Metha_Guide_demarches_adm2010.pdf</v>
      </c>
    </row>
    <row r="130" ht="80.1" customHeight="1">
      <c r="A130" s="1">
        <v>41436</v>
      </c>
      <c r="B130" s="1" t="str">
        <v>Dossier Caroline</v>
      </c>
      <c r="D130" s="3">
        <v>127</v>
      </c>
      <c r="F130" t="str">
        <v>COGENERATION</v>
      </c>
      <c r="G130" t="str">
        <v>STEP</v>
      </c>
      <c r="H130" s="2">
        <v>40513</v>
      </c>
      <c r="I130" t="str">
        <v>Evaluation of Combined Heat and Power Technologies for Wastewater Facilities</v>
      </c>
      <c r="K130" t="str">
        <v>Brown and Caldwell</v>
      </c>
      <c r="L130" t="str">
        <v>Columbus Water Works, EPA, WERF</v>
      </c>
      <c r="M130" t="str">
        <v>Présentation des différentes génératrices utilisées en cogénération, retours d'expériences.</v>
      </c>
      <c r="N130" t="str">
        <v>Rapport</v>
      </c>
      <c r="O130" t="str">
        <v>cogénération, moteur.</v>
      </c>
      <c r="P130">
        <v>213</v>
      </c>
      <c r="Q130" t="str">
        <v>Anglais</v>
      </c>
      <c r="R130" t="str">
        <v>Etats-Unis</v>
      </c>
      <c r="T130" t="str">
        <v>http://www.cwwga.org/documentlibrary/121_EvaluationCHPTechnologiespreliminary%5B1%5D.pdf</v>
      </c>
    </row>
    <row r="131" ht="80.1" customHeight="1">
      <c r="A131" s="1">
        <v>41439</v>
      </c>
      <c r="B131" s="1" t="str">
        <v>Dossier Caroline</v>
      </c>
      <c r="D131" s="3">
        <v>128</v>
      </c>
      <c r="F131" t="str">
        <v>DIGESTAT</v>
      </c>
      <c r="G131" t="str">
        <v>AGRI</v>
      </c>
      <c r="H131" s="2">
        <v>40544</v>
      </c>
      <c r="I131" t="str">
        <v>Eco-friendly Production of Maize Using Struvite Recovered from Swine Wastewater as a Sustainable Fertilizer Source</v>
      </c>
      <c r="J131" t="str">
        <v>L. YingHao, Rahman, K. Jung-Hoon ; K. Jae-Hwan, ; R. Chang-Six</v>
      </c>
      <c r="M131" t="str">
        <v xml:space="preserve">Cet article présente des essais de fertilisation par struvite sur maïs en pots, placés au champ. Deux doses de struvite ont été comparées à 2 doses correspondantes de fertilisants minéraux (FSP-U)  et un témoin non fertilisé. Les mesures de rendement en biomasse, nombre et surface de feuilles, taille de la plante, composition en nutriments et circonférence de la tige ont été effectuées. Les émissions de N2O ont été évaluées à partir des quantités lessivées et absorbées par la plante. </v>
      </c>
      <c r="N131" t="str">
        <v>Article scientifique</v>
      </c>
      <c r="O131" t="str">
        <v>struvite, fertilisation, maïs</v>
      </c>
      <c r="P131">
        <v>6</v>
      </c>
      <c r="Q131" t="str">
        <v>Anglais</v>
      </c>
      <c r="R131" t="str">
        <v>Corée du Sud</v>
      </c>
      <c r="S131" t="str">
        <v>10.5713/ajas.2011.11107</v>
      </c>
      <c r="T131" t="str">
        <v>http://koreascience.or.kr/article/ArticleFullRecord.jsp?cn=E1DMBP_2011_v24n12_1699</v>
      </c>
    </row>
    <row r="132" ht="80.1" customHeight="1">
      <c r="A132" s="1">
        <v>41444</v>
      </c>
      <c r="B132" s="1" t="str">
        <v>Dossier Caroline</v>
      </c>
      <c r="D132" s="3">
        <v>129</v>
      </c>
      <c r="F132" t="str">
        <v>DIGESTAT</v>
      </c>
      <c r="G132" t="str">
        <v>GEN</v>
      </c>
      <c r="H132" s="2">
        <v>40544</v>
      </c>
      <c r="I132" t="str">
        <v>Ammonia removal from food waste digestate using gas stripping</v>
      </c>
      <c r="J132" t="str">
        <v>S. Heaven, M. Walker</v>
      </c>
      <c r="K132" t="str">
        <v>University of Southampton. AD Workshop - Optimising Processes for the Stable Digestion of Food Waste</v>
      </c>
      <c r="M132" t="str">
        <v>Etudes des paramètres favorables à l'élimination d'azote par stripping en méthanisation. Différentes configurations sont étudiées.</v>
      </c>
      <c r="N132" t="str">
        <v>Support conférence</v>
      </c>
      <c r="O132" t="str">
        <v>stripping, ammonium</v>
      </c>
      <c r="P132">
        <v>45</v>
      </c>
      <c r="Q132" t="str">
        <v>Anglais</v>
      </c>
      <c r="R132" t="str">
        <v>Royaume - Uni</v>
      </c>
      <c r="T132" t="str">
        <v>http://www.wrap.org.uk/sites/files/wrap/AD%20Workshop%20Birmingham%20Ammonia%20for%20SH.pdf</v>
      </c>
    </row>
    <row r="133" ht="80.1" customHeight="1">
      <c r="A133" s="1">
        <v>41436</v>
      </c>
      <c r="B133" s="1" t="str">
        <v>Dossier Caroline</v>
      </c>
      <c r="D133" s="3">
        <v>130</v>
      </c>
      <c r="F133" t="str">
        <v>BIOMETHANE</v>
      </c>
      <c r="G133" t="str">
        <v>GEN</v>
      </c>
      <c r="H133" s="2">
        <v>40544</v>
      </c>
      <c r="I133" t="str">
        <v>Future Transport Fuels</v>
      </c>
      <c r="K133" t="str">
        <v>European Expert Group on Future Transport Fuels</v>
      </c>
      <c r="M133" t="str">
        <v>Présentation des différents carburants alternatifs pouvant venir en substitution du pétrole, présentation, intérêt selon le mode de déplacement, analyse en cycle de vie de la consommation des voitures et des émissions de CO2. Stratégies pour 2050.</v>
      </c>
      <c r="N133" t="str">
        <v>Rapport</v>
      </c>
      <c r="O133" t="str">
        <v>carburants, impact environnemental, innovations</v>
      </c>
      <c r="P133">
        <v>81</v>
      </c>
      <c r="Q133" t="str">
        <v>Anglais</v>
      </c>
      <c r="R133" t="str">
        <v>Europe</v>
      </c>
      <c r="T133" t="str">
        <v>http://ec.europa.eu/transport/themes/urban/cts/doc/2011-01-25-future-transport-fuels-report.pdf</v>
      </c>
    </row>
    <row r="134" ht="80.1" customHeight="1">
      <c r="A134" s="1">
        <v>41436</v>
      </c>
      <c r="B134" s="1" t="str">
        <v>Dossier Caroline</v>
      </c>
      <c r="D134" s="3">
        <v>131</v>
      </c>
      <c r="F134" t="str">
        <v>GENERAL</v>
      </c>
      <c r="G134" t="str">
        <v>STEP</v>
      </c>
      <c r="H134" s="2">
        <v>40544</v>
      </c>
      <c r="I134" t="str">
        <v xml:space="preserve">La digestion anaérobie des boues de stations d'épuration urbaines Etat des lieux – Etat de l'art </v>
      </c>
      <c r="J134" t="str">
        <v>A-L. Reverdy, J-C. Baudez, E. Dieude-Fauvel</v>
      </c>
      <c r="K134" t="str">
        <v>CEMAGREF</v>
      </c>
      <c r="M134" t="str">
        <v>Principes de la méthanisation, applications, etat des lieux France et Europ, technologies existantes, valorisation des sous-produits, performances de la digestion, REX d'exploitants, bilan énergétique et économique</v>
      </c>
      <c r="N134" t="str">
        <v>Etat des lieux</v>
      </c>
      <c r="O134" t="str">
        <v>dépollution, eau</v>
      </c>
      <c r="P134">
        <v>82</v>
      </c>
      <c r="Q134" t="str">
        <v>Français</v>
      </c>
      <c r="R134" t="str">
        <v>France</v>
      </c>
      <c r="T134" t="str">
        <v>http://cemadoc.irstea.fr/exl-php/docs/PUB_DOC/30782/2011/cm2011-pub00037301__PDF.txt</v>
      </c>
    </row>
    <row r="135" ht="80.1" customHeight="1">
      <c r="A135" s="1">
        <v>41467</v>
      </c>
      <c r="B135" s="1" t="str">
        <v>CI. site ADEME bourgogne</v>
      </c>
      <c r="D135" s="3">
        <v>132</v>
      </c>
      <c r="F135" t="str">
        <v>GENERAL</v>
      </c>
      <c r="G135" t="str">
        <v>GEN</v>
      </c>
      <c r="H135" s="2">
        <v>40544</v>
      </c>
      <c r="I135" t="str">
        <v>La méthanisation : Comment se transforme la matière organique en énergie ?</v>
      </c>
      <c r="K135" t="str">
        <v>ADEME Bourgogne</v>
      </c>
      <c r="M135" t="str">
        <v>Cette brochure technique explique l'ensemble du procédé de la méthanisation afin d'en comprendre les enjeux. Elle s'adresse particulièrement aux agriculteurs et aux techniciens.</v>
      </c>
      <c r="N135" t="str">
        <v>Guide</v>
      </c>
      <c r="O135" t="str">
        <v>énergie, matière, procédés</v>
      </c>
      <c r="P135">
        <v>11</v>
      </c>
      <c r="Q135" t="str">
        <v>Français</v>
      </c>
      <c r="R135" t="str">
        <v>France</v>
      </c>
      <c r="T135" t="str">
        <v>http://www.bourgogne.ademe.fr/la-methanisation-comment-se-transforme-la-matiere-organique-en-energie</v>
      </c>
    </row>
    <row r="136" ht="80.1" customHeight="1">
      <c r="A136" s="1">
        <v>41446</v>
      </c>
      <c r="B136" s="1" t="str">
        <v>Dossier Caroline</v>
      </c>
      <c r="D136" s="3">
        <v>133</v>
      </c>
      <c r="F136" t="str">
        <v>FILIERE</v>
      </c>
      <c r="G136" t="str">
        <v>GEN</v>
      </c>
      <c r="H136" s="2">
        <v>40575</v>
      </c>
      <c r="I136" t="str">
        <v xml:space="preserve"> Le biogaz Etat des lieux et perspectives de développement en Rhône-Alpes </v>
      </c>
      <c r="K136" t="str">
        <v>Région Rhône-Alpes, DREAL Rhône-Alpes</v>
      </c>
      <c r="M136" t="str">
        <v xml:space="preserve">Ce document constitue un état des lieux et une base de réflexion permettant de débuter les travaux des instances d'é laboration du SRCAE. </v>
      </c>
      <c r="N136" t="str">
        <v>Rapport</v>
      </c>
      <c r="O136" t="str">
        <v>Etat des lieux, méthanisation</v>
      </c>
      <c r="P136">
        <v>25</v>
      </c>
      <c r="Q136" t="str">
        <v>Français</v>
      </c>
      <c r="R136" t="str">
        <v>France</v>
      </c>
      <c r="T136" t="str">
        <v>http://srcae.rhonealpes.fr/static/cms_page_media/24/CONTRIBUTION_SRCAE_BIOGAZ_V3.pdf</v>
      </c>
    </row>
    <row r="137" ht="80.1" customHeight="1">
      <c r="A137" s="1">
        <v>41436</v>
      </c>
      <c r="B137" s="1" t="str">
        <v>Dossier Caroline</v>
      </c>
      <c r="D137" s="3">
        <v>134</v>
      </c>
      <c r="F137" t="str">
        <v>ECO &amp; GEN</v>
      </c>
      <c r="G137" t="str">
        <v>GEN</v>
      </c>
      <c r="H137" s="2">
        <v>40575</v>
      </c>
      <c r="I137" t="str">
        <v>Climate Change Policy and the Adoption of Methane Digesters on Livestock Operations</v>
      </c>
      <c r="J137" t="str">
        <v>N. Key, S. Sneeringer</v>
      </c>
      <c r="K137" t="str">
        <v>USDA</v>
      </c>
      <c r="M137" t="str">
        <v>Méthaniser les effluents agricoles dans un digesteur et valoriser le biogaz obtenu (par cogénération) permet de diminuer les émissions de gaz à effet de serre inhérentes à la gestion des effluents d'élevage. Cette étude présente un modèle économique développé pour étudier la rentabilité d'une installation en fonction de sa taille, du mode de gestion des effluents, de sa localisation, du tarif d'achat de l'électricité produite et du prix du carbone.</v>
      </c>
      <c r="N137" t="str">
        <v>Communiqué</v>
      </c>
      <c r="O137" t="str">
        <v>digesteur, effluents, élevage, changement climatique, GES</v>
      </c>
      <c r="P137">
        <v>47</v>
      </c>
      <c r="Q137" t="str">
        <v>Anglais</v>
      </c>
      <c r="R137" t="str">
        <v>Etats-Unis</v>
      </c>
      <c r="S137" t="str">
        <v>Economic Research Report Number 111</v>
      </c>
      <c r="T137" t="str">
        <v>http://www.ers.usda.gov/media/131839/err111.pdf</v>
      </c>
    </row>
    <row r="138" ht="80.1" customHeight="1">
      <c r="A138" s="1">
        <v>41451</v>
      </c>
      <c r="D138" s="3">
        <v>135</v>
      </c>
      <c r="F138" t="str">
        <v>DIGESTAT</v>
      </c>
      <c r="G138" t="str">
        <v>GEN</v>
      </c>
      <c r="H138" s="2">
        <v>40575</v>
      </c>
      <c r="I138" t="str">
        <v>Méthanisation. La valorisation du digestat.</v>
      </c>
      <c r="J138" t="str">
        <v>S. Cambournac; A. Gosset; P. Savary; A. Souchard; Q. Weber ; G. Yvergnaiux</v>
      </c>
      <c r="K138" t="str">
        <v>Nancy Université, S2 Watt</v>
      </c>
      <c r="M138" t="str">
        <v>Présentation du digestat, sa valeur agronomique, la règlementation qui le concerne, les effets de ma digestion anaérobie sur les adventices et les pathogènes</v>
      </c>
      <c r="N138" t="str">
        <v>Rapport</v>
      </c>
      <c r="O138" t="str">
        <v>règlementation, valeur agronomique, pathogènes, adventices</v>
      </c>
      <c r="P138">
        <v>17</v>
      </c>
      <c r="Q138" t="str">
        <v>Français</v>
      </c>
      <c r="R138" t="str">
        <v>France</v>
      </c>
      <c r="T138" t="str">
        <v>s2-watt.com</v>
      </c>
    </row>
    <row r="139" ht="80.1" customHeight="1">
      <c r="A139" s="1">
        <v>41436</v>
      </c>
      <c r="B139" s="1" t="str">
        <v>Dossier Caroline</v>
      </c>
      <c r="D139" s="3">
        <v>136</v>
      </c>
      <c r="F139" t="str">
        <v>GENERAL</v>
      </c>
      <c r="G139" t="str">
        <v>AGRI</v>
      </c>
      <c r="H139" s="2">
        <v>40603</v>
      </c>
      <c r="I139" t="str">
        <v>Analyse de cycle de vie du biogaz issu de cultures énergétiques.</v>
      </c>
      <c r="K139" t="str">
        <v>Bio Intelligence Service, EREP</v>
      </c>
      <c r="L139" t="str">
        <v>ADEME</v>
      </c>
      <c r="M139" t="str">
        <v>Analyse en Cycle de Vie du biogaz issu de la codigestation de lisier et de cultures énergétiques. Comparaison au diesel et gaz naturel.</v>
      </c>
      <c r="N139" t="str">
        <v>Etude</v>
      </c>
      <c r="O139" t="str">
        <v>ACV, cultures énergétiques, impact environnemental</v>
      </c>
      <c r="P139">
        <v>32</v>
      </c>
      <c r="Q139" t="str">
        <v>Français</v>
      </c>
      <c r="R139" t="str">
        <v>France</v>
      </c>
      <c r="T139" t="str">
        <v>http://www2.ademe.fr/servlet/getDoc?sort=-1&amp;cid=96&amp;m=3&amp;id=80727&amp;ref=&amp;nocache=yes&amp;p1=111</v>
      </c>
      <c r="U139" t="str">
        <v>Différents documents disponibles : rapport complet, synthèse, revue critique, annexes</v>
      </c>
    </row>
    <row r="140" ht="80.1" customHeight="1">
      <c r="A140" s="1">
        <v>41436</v>
      </c>
      <c r="B140" s="1" t="str">
        <v>Dossier Caroline</v>
      </c>
      <c r="D140" s="3">
        <v>137</v>
      </c>
      <c r="F140" t="str">
        <v>GENERAL</v>
      </c>
      <c r="G140" t="str">
        <v>MEN</v>
      </c>
      <c r="H140" s="2">
        <v>40603</v>
      </c>
      <c r="I140" t="str">
        <v>Méthanisation des déchets ménagers (installations de traitement des biodéchets collectés sélectivement et installations de traitement mécano-biologique des ordures ménagères) État des lieux</v>
      </c>
      <c r="K140" t="str">
        <v>AMORCE</v>
      </c>
      <c r="L140" t="str">
        <v>ADEME</v>
      </c>
      <c r="M140" t="str">
        <v>Etat des lieux des installations de méthanisation de biodéchets collectés sélectivement et TMB. Présentation des unités en service.</v>
      </c>
      <c r="N140" t="str">
        <v>Rapport</v>
      </c>
      <c r="O140" t="str">
        <v>Etat des lieux, OMR, biodéchets</v>
      </c>
      <c r="P140">
        <v>84</v>
      </c>
      <c r="Q140" t="str">
        <v>Français</v>
      </c>
      <c r="R140" t="str">
        <v>France</v>
      </c>
      <c r="S140" t="str">
        <v>Série Technique Ref. AMORCE DT 38</v>
      </c>
      <c r="T140" t="str">
        <v>http://www.amorce.asso.fr/-Technique-.html</v>
      </c>
    </row>
    <row r="141" ht="80.1" customHeight="1">
      <c r="A141" s="1">
        <v>41436</v>
      </c>
      <c r="B141" s="1" t="str">
        <v>Dossier Caroline</v>
      </c>
      <c r="D141" s="3">
        <v>138</v>
      </c>
      <c r="F141" t="str">
        <v>PROCEDES</v>
      </c>
      <c r="G141" t="str">
        <v>MEN</v>
      </c>
      <c r="H141" s="2">
        <v>40695</v>
      </c>
      <c r="I141" t="str">
        <v>Réflexions et pistes sur le traitement mécano-biologique</v>
      </c>
      <c r="K141" t="str">
        <v>Cercle National du Recyclage</v>
      </c>
      <c r="M141" t="str">
        <v>Préconisatino du Cercle National du Recyclage pour la mise en place d'un projet de TMB. Matières concernées, procédés, valorisation, coûts</v>
      </c>
      <c r="N141" t="str">
        <v>Guide</v>
      </c>
      <c r="P141">
        <v>57</v>
      </c>
      <c r="Q141" t="str">
        <v>Français</v>
      </c>
      <c r="R141" t="str">
        <v>France</v>
      </c>
      <c r="T141" t="str">
        <v>http://www.cercle-recyclage.asso.fr/images/stories/pdf2/dossier-tmb.pdf</v>
      </c>
    </row>
    <row r="142" ht="80.1" customHeight="1">
      <c r="A142" s="1">
        <v>41436</v>
      </c>
      <c r="B142" s="1" t="str">
        <v>Dossier Caroline</v>
      </c>
      <c r="D142" s="3">
        <v>139</v>
      </c>
      <c r="F142" t="str">
        <v>GISEMENTS</v>
      </c>
      <c r="G142" t="str">
        <v>AGRI</v>
      </c>
      <c r="H142" s="2">
        <v>40695</v>
      </c>
      <c r="I142" t="str">
        <v>Bien choisir sa culture dérobée</v>
      </c>
      <c r="J142" t="str">
        <v>M. Brochier, M-L Savouré, P. Guy, L. Chapron, A. Deceuninck</v>
      </c>
      <c r="K142" t="str">
        <v>Agro-Transfert Ressources et Territoires, Chambre d'Agriculture de la Somme</v>
      </c>
      <c r="L142" t="str">
        <v>FranceAgriMer, UE, Picardie</v>
      </c>
      <c r="M142" t="str">
        <v>Présentation des cultures dérobées, règlementation. Aide au choix d'un culture dérobée, adaptée à sa rotation, les types de sol, son matériel, son calendrier de travail, ses objectifs de rendement, son marché.</v>
      </c>
      <c r="N142" t="str">
        <v>Guide</v>
      </c>
      <c r="O142" t="str">
        <v>culture, dérobée, intermédiaire, CIPAN, CIVE</v>
      </c>
      <c r="P142">
        <v>16</v>
      </c>
      <c r="Q142" t="str">
        <v>Français</v>
      </c>
      <c r="R142" t="str">
        <v>France</v>
      </c>
      <c r="T142" t="str">
        <v>http://www.chambres-agriculture-picardie.fr/uploads/media/guide_cultures_derobees.pdf</v>
      </c>
    </row>
    <row r="143" ht="80.1" customHeight="1">
      <c r="A143" s="1">
        <v>41436</v>
      </c>
      <c r="B143" s="1" t="str">
        <v>Dossier Caroline</v>
      </c>
      <c r="D143" s="3">
        <v>140</v>
      </c>
      <c r="F143" t="str">
        <v>GISEMENTS</v>
      </c>
      <c r="G143" t="str">
        <v>GEN</v>
      </c>
      <c r="H143" s="2">
        <v>40695</v>
      </c>
      <c r="I143" t="str">
        <v>Les déchets alimentaires. Premiers pas vers la réduction et la valorisation.</v>
      </c>
      <c r="K143" t="str">
        <v>ADEME</v>
      </c>
      <c r="M143" t="str">
        <v>Présentation des filières de valorisation, méthode pour limiter les pertes, s'organiser pour valoriser, contacts, différents traitements</v>
      </c>
      <c r="N143" t="str">
        <v>Brochure communication</v>
      </c>
      <c r="O143" t="str">
        <v>biodéchets, réduction, valorisation</v>
      </c>
      <c r="P143">
        <v>10</v>
      </c>
      <c r="Q143" t="str">
        <v>Français</v>
      </c>
      <c r="R143" t="str">
        <v>France</v>
      </c>
      <c r="T143" t="str">
        <v>http://aquitaine-ademe.typepad.fr/files/ademe-aquitaine-guide-gestion-biod%C3%A9chets-alim.pdf</v>
      </c>
    </row>
    <row r="144" ht="80.1" customHeight="1">
      <c r="A144" s="1">
        <v>41436</v>
      </c>
      <c r="B144" s="1" t="str">
        <v>Dossier Caroline</v>
      </c>
      <c r="D144" s="3">
        <v>141</v>
      </c>
      <c r="F144" t="str">
        <v>FILIERE</v>
      </c>
      <c r="G144" t="str">
        <v>GEN</v>
      </c>
      <c r="H144" s="2">
        <v>40725</v>
      </c>
      <c r="I144" t="str">
        <v>Renewables 2011. Global status report</v>
      </c>
      <c r="K144" t="str">
        <v>REN21</v>
      </c>
      <c r="M144" t="str">
        <v>Etat des lieux des énergies renouvelables dans le monde.</v>
      </c>
      <c r="N144" t="str">
        <v>Etat des lieux</v>
      </c>
      <c r="O144" t="str">
        <v>etat des lieux, monde, énergies renouvelables</v>
      </c>
      <c r="P144">
        <v>116</v>
      </c>
      <c r="Q144" t="str">
        <v>Anglais</v>
      </c>
      <c r="R144" t="str">
        <v>International</v>
      </c>
      <c r="T144" t="str">
        <v>http://www.ren21.net/</v>
      </c>
    </row>
    <row r="145" ht="80.1" customHeight="1">
      <c r="A145" s="1">
        <v>41402</v>
      </c>
      <c r="B145" s="1" t="str">
        <v>Dossier Caroline</v>
      </c>
      <c r="D145" s="3">
        <v>142</v>
      </c>
      <c r="F145" t="str">
        <v>GENERAL</v>
      </c>
      <c r="G145" t="str">
        <v>AGRI</v>
      </c>
      <c r="H145" s="2">
        <v>40787</v>
      </c>
      <c r="I145" t="str">
        <v>La méthanisation à la ferme - Guide pratique - pour les projets d'une puissance électrique inférieure à 500kWe</v>
      </c>
      <c r="K145" t="str">
        <v>ADEME, AILE, Solagro, Trame</v>
      </c>
      <c r="M145" t="str">
        <v>Le document proposé ici permet de sensibiliser le public agricole aux intérêts et limites de la méthanisation à la ferme et d’informer les porteurs de projets potentiels sur les pré-requis à considérer, les données à prendre en compte, la démarche à adopter, les organismes-conseils à contacter pour monter un projet de méthanisation à la ferme.</v>
      </c>
      <c r="N145" t="str">
        <v>Guide</v>
      </c>
      <c r="O145" t="str">
        <v>ferme</v>
      </c>
      <c r="P145">
        <v>20</v>
      </c>
      <c r="Q145" t="str">
        <v>Français</v>
      </c>
      <c r="R145" t="str">
        <v>France</v>
      </c>
      <c r="T145" t="str">
        <v>http://www2.ademe.fr/servlet/getDoc?cid=96&amp;m=3&amp;id=78866&amp;p1=00&amp;p2=08&amp;ref=17597</v>
      </c>
    </row>
    <row r="146" ht="80.1" customHeight="1">
      <c r="A146" s="1">
        <v>41436</v>
      </c>
      <c r="B146" s="1" t="str">
        <v>Dossier Caroline</v>
      </c>
      <c r="D146" s="3">
        <v>143</v>
      </c>
      <c r="F146" t="str">
        <v>GIS &amp; REX</v>
      </c>
      <c r="G146" t="str">
        <v>GEN</v>
      </c>
      <c r="H146" s="2">
        <v>40787</v>
      </c>
      <c r="I146" t="str">
        <v>Biogas from crop digestion</v>
      </c>
      <c r="J146" t="str">
        <v>J. Murphy R. Braun P. Weiland A. Wellinger</v>
      </c>
      <c r="K146" t="str">
        <v>IEA Bioenergy</v>
      </c>
      <c r="M146" t="str">
        <v>Modalités d'utilisation de cultures en digestion : récolte et stockage, méthanisation, utilisation du diestat. Retours d'expériences pour différentes technologies. Etat des lieux dans différents pays. Importance et potentiel pour la méthanisation de cultures.</v>
      </c>
      <c r="N146" t="str">
        <v>Rapport</v>
      </c>
      <c r="P146">
        <v>24</v>
      </c>
      <c r="Q146" t="str">
        <v>Anglais</v>
      </c>
      <c r="R146" t="str">
        <v>International</v>
      </c>
      <c r="T146" t="str">
        <v>http://www.iea-biogas.net/_download/publi-task37/Update_Energy_crop_2011.pdf</v>
      </c>
    </row>
    <row r="147" ht="80.1" customHeight="1" xml:space="preserve">
      <c r="A147" s="1">
        <v>41409</v>
      </c>
      <c r="B147" s="1" t="str">
        <v>Dossier Caroline</v>
      </c>
      <c r="D147" s="3">
        <v>144</v>
      </c>
      <c r="F147" t="str">
        <v>GENERAL</v>
      </c>
      <c r="G147" t="str">
        <v>AGRI</v>
      </c>
      <c r="H147" s="2">
        <v>40817</v>
      </c>
      <c r="I147" t="str" xml:space="preserve">
        <v xml:space="preserve">Analyse des projets de méthanisation en agriculture_x000d_
Suivi des projets financés par les appels à projets 2009 et 2010</v>
      </c>
      <c r="J147" t="str">
        <v>J.Jaujay, P.Balny, D.Richard, F.Roussel</v>
      </c>
      <c r="K147" t="str">
        <v xml:space="preserve">Ministère de l'agriculture </v>
      </c>
      <c r="L147" t="str">
        <v>-</v>
      </c>
      <c r="M147" t="str">
        <v>Ce rapport analyse la diversité des projets de méthanisation à la ferme ayant bénéficié de subventions dans le cadre du PPE en 2009 et 2010. On y trouve le portrait d'installations types : individuelle multifonctionnelle, individuelle exportatrice de digestat, complément d'une unité de destruction des excédents azotés, unité collective portée par des éleveurs. On y présente les principaux freins au développement de la filière.</v>
      </c>
      <c r="N147" t="str">
        <v>Rapport</v>
      </c>
      <c r="O147" t="str">
        <v>biogaz, méthanisation, performance énergétique</v>
      </c>
      <c r="P147">
        <v>29</v>
      </c>
      <c r="Q147" t="str">
        <v>Français</v>
      </c>
      <c r="R147" t="str">
        <v>France</v>
      </c>
      <c r="S147" t="str">
        <v>CGAAER n° 11039</v>
      </c>
      <c r="T147" t="str">
        <v>http://agriculture.gouv.fr/Analyse-et-suivi-des-projets-de</v>
      </c>
    </row>
    <row r="148" ht="80.1" customHeight="1">
      <c r="A148" s="1">
        <v>41394</v>
      </c>
      <c r="B148" s="1" t="str">
        <v>Dossier Caroline</v>
      </c>
      <c r="D148" s="3">
        <v>145</v>
      </c>
      <c r="F148" t="str">
        <v>DIGESTAT</v>
      </c>
      <c r="G148" t="str">
        <v>GEN</v>
      </c>
      <c r="H148" s="2">
        <v>40817</v>
      </c>
      <c r="I148" t="str">
        <v>Qualité agronomique et sanitaire des digestats</v>
      </c>
      <c r="J148" t="str">
        <v>F. Muller</v>
      </c>
      <c r="K148" t="str">
        <v>RITTMO Agroenvironnement, Uteam, FIBL, INERIS, LDAR</v>
      </c>
      <c r="L148" t="str">
        <v>ADEME &amp; ministère de l'Agriculture</v>
      </c>
      <c r="M148" t="str">
        <v xml:space="preserve">Types d'intrants et de post-traitements. Qualité agronomique, sanitaire et environnementale des digestats. Impacts sur les propriétés des sols. </v>
      </c>
      <c r="N148" t="str">
        <v>Etude</v>
      </c>
      <c r="O148" t="str">
        <v>déchets agricoles, déchets urbains</v>
      </c>
      <c r="P148">
        <v>250</v>
      </c>
      <c r="Q148" t="str">
        <v>Français</v>
      </c>
      <c r="R148" t="str">
        <v>France</v>
      </c>
      <c r="T148" t="str">
        <v>http://www2.ademe.fr/servlet/getDoc?cid=96&amp;m=3&amp;id=79519&amp;p1=02&amp;p2=05&amp;ref=17597</v>
      </c>
    </row>
    <row r="149" ht="80.1" customHeight="1">
      <c r="A149" s="1">
        <v>41442</v>
      </c>
      <c r="B149" s="1" t="str">
        <v>Dossier Caroline</v>
      </c>
      <c r="D149" s="3">
        <v>146</v>
      </c>
      <c r="F149" t="str">
        <v>DIGESTAT</v>
      </c>
      <c r="G149" t="str">
        <v>GEN</v>
      </c>
      <c r="H149" s="2">
        <v>40878</v>
      </c>
      <c r="I149" t="str">
        <v>Unité de stripping d'ammoniac à partir de digestat. Valorisation en solution fertilisante.</v>
      </c>
      <c r="J149" t="str">
        <v>C. Debuchy</v>
      </c>
      <c r="K149" t="str">
        <v>Europe Environnement, RITTMO</v>
      </c>
      <c r="M149" t="str">
        <v>Présentation des processus de stripping d'ammoniac et de lavage d'air appliqués au digestat. Présentation du site de Biogasyl.</v>
      </c>
      <c r="N149" t="str">
        <v>Support conférence</v>
      </c>
      <c r="O149" t="str">
        <v>Sulfate d'ammonium, lavage d'air, stripping</v>
      </c>
      <c r="P149">
        <v>13</v>
      </c>
      <c r="Q149" t="str">
        <v>Français</v>
      </c>
      <c r="R149" t="str">
        <v>France</v>
      </c>
      <c r="T149" t="str">
        <v>http://www.rittmo.com/IMG/pdf/Stripping_azote_Europe_Environnementbd.pdf</v>
      </c>
    </row>
    <row r="150" ht="80.1" customHeight="1">
      <c r="A150" s="1">
        <v>41444</v>
      </c>
      <c r="B150" s="1" t="str">
        <v>Dossier Caroline</v>
      </c>
      <c r="D150" s="3">
        <v>147</v>
      </c>
      <c r="F150" t="str">
        <v>DIG &amp; PRO</v>
      </c>
      <c r="G150" t="str">
        <v>GEN</v>
      </c>
      <c r="H150" s="2">
        <v>40909</v>
      </c>
      <c r="I150" t="str">
        <v>Diminuer l'azote dans les digestats. Méthode de traitement biologique.</v>
      </c>
      <c r="K150" t="str">
        <v>Erep SA, LBE Lausanne, Wabag</v>
      </c>
      <c r="L150" t="str">
        <v>AXPO (Naturstrom Fonds), de l’Office Fédéral de l’Environnement et de l’Office Fédéral de l’Énergie</v>
      </c>
      <c r="M150" t="str">
        <v xml:space="preserve">Etude d'une technique de traitement biologique de l’azote applicable au lisier digéré. Biofilm fixé sur un support mobile, afin de savoir s’il est possible de réaliser une nitritation/nitrification aérobie et une dénitrification dans le même réacteur. expérience préalablement menée  sur un réacteur de laboratoire à biofilm sur support mobile à aération continue. Transposition à l’échelle réelle sur les effluents de digesteurs provenant de la production de biogaz agricole ou industriel, ou sur d’autres effluents à forte concentration en ammonium, tels que leslixiviats de décharges. </v>
      </c>
      <c r="N150" t="str">
        <v>Article</v>
      </c>
      <c r="O150" t="str">
        <v>nitrification, dénitrification, élimination de l'azote</v>
      </c>
      <c r="P150">
        <v>5</v>
      </c>
      <c r="Q150" t="str">
        <v>Français</v>
      </c>
      <c r="R150" t="str">
        <v>Suisse</v>
      </c>
      <c r="S150" t="str">
        <v>Aqua &amp; Gas n°2</v>
      </c>
      <c r="T150" t="str">
        <v>http://www.erep.ch/pdf/2012/Aqua_Gas_Bakx2012.pdf</v>
      </c>
    </row>
    <row r="151" ht="80.1" customHeight="1">
      <c r="A151" s="1">
        <v>41436</v>
      </c>
      <c r="B151" s="1" t="str">
        <v>Dossier Caroline</v>
      </c>
      <c r="D151" s="3">
        <v>148</v>
      </c>
      <c r="F151" t="str">
        <v>BIOM &amp; REX</v>
      </c>
      <c r="G151" t="str">
        <v>GEN</v>
      </c>
      <c r="H151" s="2">
        <v>40909</v>
      </c>
      <c r="I151" t="str">
        <v>Focus on Biomethane. Biomass for Energy</v>
      </c>
      <c r="K151" t="str">
        <v>PTJ, DBRZ</v>
      </c>
      <c r="L151" t="str">
        <v>Federal Ministry for the Environment, Nature Conservation and Nuclear Safety ; Germany's climate initiative</v>
      </c>
      <c r="M151" t="str">
        <v>Présentation du biométhane, technologies d'épuration, marché du biométhane, impact environnemental, soutiens des états aux filières en Europe, états des lieux dans différents pays</v>
      </c>
      <c r="N151" t="str">
        <v>Rapport</v>
      </c>
      <c r="O151" t="str">
        <v>biométhane, injection</v>
      </c>
      <c r="P151">
        <v>35</v>
      </c>
      <c r="Q151" t="str">
        <v>Anglais</v>
      </c>
      <c r="R151" t="str">
        <v>Allemagne</v>
      </c>
      <c r="T151" t="str">
        <v>http://www.energetische-biomassenutzung.de/fileadmin/user_upload/Downloads/Ver%C3%B6ffentlichungen/fh_biomethane_engl_2.pdf</v>
      </c>
    </row>
    <row r="152" ht="80.1" customHeight="1">
      <c r="A152" s="1">
        <v>41436</v>
      </c>
      <c r="B152" s="1" t="str">
        <v>Dossier Caroline</v>
      </c>
      <c r="D152" s="3">
        <v>149</v>
      </c>
      <c r="F152" t="str">
        <v>FILIERE</v>
      </c>
      <c r="G152" t="str">
        <v>GEN</v>
      </c>
      <c r="H152" s="2">
        <v>40940</v>
      </c>
      <c r="I152" t="str">
        <v>Le livre blanc des énergies renouvelables. Des choix qui fondent notre avenir.</v>
      </c>
      <c r="K152" t="str">
        <v>Syndicat des Energies Renouvelables</v>
      </c>
      <c r="M152" t="str">
        <v>Feuille de route du SER. Argumentaire en faveur du développement des énergies renouvelables. Propositions du syndicat pour le développement de la filière.</v>
      </c>
      <c r="N152" t="str">
        <v>Scénario</v>
      </c>
      <c r="O152" t="str">
        <v>revendications, prospective</v>
      </c>
      <c r="P152">
        <v>208</v>
      </c>
      <c r="Q152" t="str">
        <v>Français</v>
      </c>
      <c r="R152" t="str">
        <v>France</v>
      </c>
      <c r="T152" t="str">
        <v>http://www.enr.fr/gene/main.php?base=05&amp;detail_article=173</v>
      </c>
    </row>
    <row r="153" ht="80.1" customHeight="1">
      <c r="A153" s="1">
        <v>41435</v>
      </c>
      <c r="B153" s="1" t="str">
        <v>Dossier Caroline</v>
      </c>
      <c r="D153" s="3">
        <v>150</v>
      </c>
      <c r="F153" t="str">
        <v>RISQUES</v>
      </c>
      <c r="G153" t="str">
        <v>GEN</v>
      </c>
      <c r="H153" s="2">
        <v>40952</v>
      </c>
      <c r="I153" t="str">
        <v>Retour d’expérience relatif aux procédés de méthanisation et à leurs exploitations.</v>
      </c>
      <c r="J153" t="str">
        <v>S. Evanno</v>
      </c>
      <c r="K153" t="str">
        <v>INERIS</v>
      </c>
      <c r="M153" t="str">
        <v>Retours d'expérience des accidents relatifs aux procédés de méthanisation, identification des principaux scénarios accidentels.</v>
      </c>
      <c r="N153" t="str">
        <v>Rapport</v>
      </c>
      <c r="O153" t="str">
        <v>risque, accident</v>
      </c>
      <c r="P153">
        <v>148</v>
      </c>
      <c r="Q153" t="str">
        <v>Français</v>
      </c>
      <c r="R153" t="str">
        <v>France</v>
      </c>
      <c r="T153" t="str">
        <v>http://www.ineris.fr/centredoc/dra-12-117442-01013a-rex-2-1341240391.pdf</v>
      </c>
    </row>
    <row r="154" ht="80.1" customHeight="1">
      <c r="A154" s="1">
        <v>41436</v>
      </c>
      <c r="D154" s="3">
        <v>151</v>
      </c>
      <c r="F154" t="str">
        <v>BIOMETHANE</v>
      </c>
      <c r="G154" t="str">
        <v>GEN</v>
      </c>
      <c r="H154" s="2">
        <v>41000</v>
      </c>
      <c r="I154" t="str">
        <v>L’injection de biométhane : Quelle dynamique pour le marché français ?</v>
      </c>
      <c r="J154" t="str">
        <v>J.Pinel</v>
      </c>
      <c r="K154" t="str">
        <v>E-CUBE STRATEGY CONSULTANTS</v>
      </c>
      <c r="L154" t="str">
        <v>GRTgaz</v>
      </c>
      <c r="M154" t="str">
        <v>Etude des conséquences de l'injection de biométhane et de la production de gaz "vert" (traçable grâce aux garanties d'origine) sur le marché biogaz français. 2 scénarios sont notamment étudiés : transfert de la valeur de l'aval vers l'amont engendré par la tension sur l'offre ; implication directe des fournisseurs de gaz dans le développement des projets de méthanisation.</v>
      </c>
      <c r="N154" t="str">
        <v>Etude</v>
      </c>
      <c r="O154" t="str">
        <v>économie, développement, filière</v>
      </c>
      <c r="P154">
        <v>12</v>
      </c>
      <c r="Q154" t="str">
        <v>Français</v>
      </c>
      <c r="R154" t="str">
        <v>France</v>
      </c>
      <c r="T154" t="str">
        <v>http://ddata.over-blog.com/4/28/18/28/1206-E3-Biomethane.pdf</v>
      </c>
    </row>
    <row r="155" ht="80.1" customHeight="1">
      <c r="A155" s="1">
        <v>41405</v>
      </c>
      <c r="B155" s="1" t="str">
        <v>Dossier Caroline</v>
      </c>
      <c r="D155" s="3">
        <v>152</v>
      </c>
      <c r="F155" t="str">
        <v>DIGESTAT</v>
      </c>
      <c r="G155" t="str">
        <v>MEN</v>
      </c>
      <c r="H155" s="2">
        <v>41002</v>
      </c>
      <c r="I155" t="str">
        <v>Etude comparative de la qualité de composts et de digestats issus de la fraction fermentescible d'ordures ménagères, collectées séparément ou en mélange - Rapport final</v>
      </c>
      <c r="J155" t="str">
        <v>I Zdanevitch</v>
      </c>
      <c r="K155" t="str">
        <v>INERIS</v>
      </c>
      <c r="L155" t="str">
        <v>Ministère de l’Ecologie, du Développement Durable, des Transports et du Logement.</v>
      </c>
      <c r="M155" t="str">
        <v>Analyse de composts de 30 sites selon la norme NFU 44-051 : qualité agronomique, éléments traces métalliques (ETM), composés traces organiques (CTO), inertes et pathogènes visés par cette norme.</v>
      </c>
      <c r="N155" t="str">
        <v>Rapport</v>
      </c>
      <c r="P155">
        <v>124</v>
      </c>
      <c r="Q155" t="str">
        <v>Français</v>
      </c>
      <c r="R155" t="str">
        <v>France</v>
      </c>
      <c r="S155" t="str">
        <v>N°INERIS- DRC-12-125976-02525B</v>
      </c>
      <c r="T155" t="str">
        <v>http://www.ineris.fr/centredoc/ineris-drc-12-125976-02525-b-red-1337010661.pdf</v>
      </c>
      <c r="U155" t="str">
        <v>Voir aussi la présentation synthétique de l'étude "Composition des compost issus de la méthanisation sur déchets ménagers " de l'INERIS du 26/09/2012</v>
      </c>
    </row>
    <row r="156" ht="80.1" customHeight="1">
      <c r="A156" s="1">
        <v>41435</v>
      </c>
      <c r="B156" s="1" t="str">
        <v>Dossier Caroline</v>
      </c>
      <c r="D156" s="3">
        <v>153</v>
      </c>
      <c r="F156" t="str">
        <v>BIOGAZ</v>
      </c>
      <c r="G156" t="str">
        <v>GEN</v>
      </c>
      <c r="H156" s="2">
        <v>41030</v>
      </c>
      <c r="I156" t="str">
        <v>Du biogaz au biométhane. Revue technique</v>
      </c>
      <c r="K156" t="str">
        <v>Vienna university of technology, RAEE, AILE, CRA W</v>
      </c>
      <c r="L156" t="str">
        <v>Intelligent energy Europe</v>
      </c>
      <c r="M156" t="str">
        <v>Etat des lieux des procédés d'épuration du biogaz en biométhane</v>
      </c>
      <c r="N156" t="str">
        <v>Etat des lieux</v>
      </c>
      <c r="O156" t="str">
        <v>biométhane, épuration, technologie</v>
      </c>
      <c r="P156">
        <v>17</v>
      </c>
      <c r="Q156" t="str">
        <v>Français</v>
      </c>
      <c r="R156" t="str">
        <v>Autriche</v>
      </c>
      <c r="T156" t="str">
        <v>http://www.aile.asso.fr/wp-content/uploads/2012/11/revue-technologie-en-francais.pdf</v>
      </c>
    </row>
    <row r="157" ht="80.1" customHeight="1">
      <c r="A157" s="1">
        <v>41431</v>
      </c>
      <c r="B157" s="1" t="str">
        <v>Dossier Caroline</v>
      </c>
      <c r="D157" s="3">
        <v>154</v>
      </c>
      <c r="F157" t="str">
        <v>DIGESTAT</v>
      </c>
      <c r="G157" t="str">
        <v>GEN</v>
      </c>
      <c r="H157" s="2">
        <v>41030</v>
      </c>
      <c r="I157" t="str">
        <v>Quality management of digestate from biogas plants used as fertiliser</v>
      </c>
      <c r="J157" t="str">
        <v>T. Al Seadi, C. Lukehurst</v>
      </c>
      <c r="L157" t="str">
        <v>IEA task 37</v>
      </c>
      <c r="M157" t="str">
        <v xml:space="preserve">Ce document vise à accompagner les producteurs de digestat dans leur recherche de qualité, en présentant de bonnes pratiques et les exigences règlementaires de différents pays. </v>
      </c>
      <c r="N157" t="str">
        <v>Guide</v>
      </c>
      <c r="O157" t="str">
        <v>qualité, suivi, bonnes pratiques, fertilisant</v>
      </c>
      <c r="P157">
        <v>40</v>
      </c>
      <c r="Q157" t="str">
        <v>Anglais</v>
      </c>
      <c r="R157" t="str">
        <v>international</v>
      </c>
      <c r="T157" t="str">
        <v>http://www.iea-biogas.net/files/daten-redaktion/download/publi-task37/digestate_quality_web_new.pdf</v>
      </c>
    </row>
    <row r="158" ht="80.1" customHeight="1">
      <c r="A158" s="1">
        <v>41435</v>
      </c>
      <c r="B158" s="1" t="str">
        <v>Dossier Caroline</v>
      </c>
      <c r="D158" s="3">
        <v>155</v>
      </c>
      <c r="F158" t="str">
        <v>BIOMETHANE</v>
      </c>
      <c r="G158" t="str">
        <v>GEN</v>
      </c>
      <c r="H158" s="2">
        <v>41030</v>
      </c>
      <c r="I158" t="str">
        <v>Le biométhane de nos territoires, une énergie d'avenir</v>
      </c>
      <c r="K158" t="str">
        <v>AILE, RAEE</v>
      </c>
      <c r="L158" t="str">
        <v>Région Rhône-Alpes, Région Bretagne, Région Pays de la Loire, ADEME, Intelligent Energy Europe</v>
      </c>
      <c r="M158" t="str">
        <v xml:space="preserve">Présentation du biométhane, témoignages de producteurs et de collectivités utilisatrices, </v>
      </c>
      <c r="N158" t="str">
        <v>Brochure communication</v>
      </c>
      <c r="O158" t="str">
        <v>biométhane, territoire, carburant</v>
      </c>
      <c r="P158">
        <v>4</v>
      </c>
      <c r="Q158" t="str">
        <v>Français</v>
      </c>
      <c r="R158" t="str">
        <v>France</v>
      </c>
      <c r="T158" t="str">
        <v>http://www.aile.asso.fr/wp-content/uploads/2012/06/le-biomethane-de-nos-territoires.pdf</v>
      </c>
    </row>
    <row r="159" ht="80.1" customHeight="1">
      <c r="A159" s="1">
        <v>41436</v>
      </c>
      <c r="B159" s="1" t="str">
        <v>Dossier Caroline</v>
      </c>
      <c r="D159" s="3">
        <v>156</v>
      </c>
      <c r="F159" t="str">
        <v>BIOM &amp; REX</v>
      </c>
      <c r="G159" t="str">
        <v>GEN</v>
      </c>
      <c r="H159" s="2">
        <v>41061</v>
      </c>
      <c r="I159" t="str">
        <v>Facts &amp; figures. Le biométhane</v>
      </c>
      <c r="J159" t="str">
        <v>L. Blaisonneau, E. Carlu, V. Feuillette</v>
      </c>
      <c r="K159" t="str">
        <v>Enea consulting</v>
      </c>
      <c r="M159" t="str">
        <v>Etat des lieux de la filière biométhane en France et Europe, solutions technologiques, leviers de valorisation.</v>
      </c>
      <c r="N159" t="str">
        <v>Etat des lieux</v>
      </c>
      <c r="O159" t="str">
        <v>procédés, état des lieux, injection</v>
      </c>
      <c r="P159">
        <v>14</v>
      </c>
      <c r="Q159" t="str">
        <v>Français</v>
      </c>
      <c r="R159" t="str">
        <v>France</v>
      </c>
      <c r="T159" t="str">
        <v>http://www.enea-consulting.com/wp-content/uploads/ENEA-Consulting-Le-biomethane.pdf.pdf</v>
      </c>
    </row>
    <row r="160" ht="80.1" customHeight="1">
      <c r="A160" s="1">
        <v>41436</v>
      </c>
      <c r="B160" s="1" t="str">
        <v>Dossier Caroline</v>
      </c>
      <c r="D160" s="3">
        <v>157</v>
      </c>
      <c r="F160" t="str">
        <v>GIS &amp; REX</v>
      </c>
      <c r="G160" t="str">
        <v>GEN</v>
      </c>
      <c r="H160" s="2">
        <v>41061</v>
      </c>
      <c r="I160" t="str">
        <v>Assainissement, énergie et coopération : l’option Biogaz</v>
      </c>
      <c r="K160" t="str">
        <v>ARENE, pS-Eau</v>
      </c>
      <c r="L160" t="str">
        <v>AFD, CR Ile de France</v>
      </c>
      <c r="M160" t="str">
        <v>Présentation de programmes de coopération décentralisée de biogaz en régions pauvres ou semi-désertiques.</v>
      </c>
      <c r="N160" t="str">
        <v>Brochure communication</v>
      </c>
      <c r="O160" t="str">
        <v>coopération, développement, monde</v>
      </c>
      <c r="P160">
        <v>8</v>
      </c>
      <c r="Q160" t="str">
        <v>Français</v>
      </c>
      <c r="R160" t="str">
        <v>Monde</v>
      </c>
      <c r="T160" t="str">
        <v>http://www.pseau.org/outils/biblio/resume.php?pgmpseau_id=&amp;docu_document_id=3446</v>
      </c>
    </row>
    <row r="161" ht="80.1" customHeight="1">
      <c r="A161" s="1">
        <v>41409</v>
      </c>
      <c r="B161" s="1" t="str">
        <v>Dossier Caroline</v>
      </c>
      <c r="D161" s="3">
        <v>158</v>
      </c>
      <c r="F161" t="str">
        <v>DIGESTAT</v>
      </c>
      <c r="G161" t="str">
        <v>GEN</v>
      </c>
      <c r="H161" s="2">
        <v>41153</v>
      </c>
      <c r="I161" t="str">
        <v>Composts et digestats : quelle qualité ? Études INERIS et INRA</v>
      </c>
      <c r="K161" t="str">
        <v>France Nature Environnement</v>
      </c>
      <c r="L161" t="str">
        <v>-</v>
      </c>
      <c r="M161" t="str">
        <v xml:space="preserve">Analyse critique par FNE de deux études sur la qualité des composts et des digestats de l'INERIS et de l'INRA. </v>
      </c>
      <c r="N161" t="str">
        <v>Communiqué</v>
      </c>
      <c r="O161" t="str">
        <v>compost, OM résiduelles, qualité</v>
      </c>
      <c r="P161">
        <v>4</v>
      </c>
      <c r="Q161" t="str">
        <v>Français</v>
      </c>
      <c r="R161" t="str">
        <v>France</v>
      </c>
      <c r="T161" t="str">
        <v>site FNE</v>
      </c>
    </row>
    <row r="162" ht="80.1" customHeight="1">
      <c r="A162" s="1">
        <v>41406</v>
      </c>
      <c r="B162" s="1" t="str">
        <v>Dossier Caroline</v>
      </c>
      <c r="D162" s="3">
        <v>159</v>
      </c>
      <c r="F162" t="str">
        <v>DIGESTAT</v>
      </c>
      <c r="G162" t="str">
        <v>MEN</v>
      </c>
      <c r="H162" s="2">
        <v>41178</v>
      </c>
      <c r="I162" t="str">
        <v xml:space="preserve">Composition des compost issus de la méthanisation sur déchets ménagers </v>
      </c>
      <c r="K162" t="str">
        <v>INERIS</v>
      </c>
      <c r="L162" t="str">
        <v>-</v>
      </c>
      <c r="M162" t="str">
        <v>Présentation de "ETUDE COMPARATIVE DE LA QUALITE DE COMPOSTS ET DE DIGESTATS ISSUS DE LA FRACTION FERMENTESCIBLE D’ORDURES MENAGERES, COLLECTEE SEPAREMENT OU EN MELANGE", comparaison des résultats d'analyse de 30 sites aux seuils de NF U 44-051 et aux propositions du 2e document du JRC.</v>
      </c>
      <c r="N162" t="str">
        <v>Support conférence</v>
      </c>
      <c r="O162" t="str">
        <v xml:space="preserve">compost, </v>
      </c>
      <c r="P162">
        <v>10</v>
      </c>
      <c r="Q162" t="str">
        <v>Français</v>
      </c>
      <c r="R162" t="str">
        <v>France</v>
      </c>
      <c r="T162" t="str">
        <v>http://www.ineris.fr/centredoc/composts-metha-ong-vf-1356094593.pdf</v>
      </c>
      <c r="U162" t="str">
        <v>Présentation de l'étude "ETUDE COMPARATIVE DE LA QUALITE DE COMPOSTS ET DE DIGESTATS ISSUS DE LA FRACTION FERMENTESCIBLE D’ORDURES MENAGERES, COLLECTEE SEPAREMENT OU EN MELANGE", également disponible en ligne</v>
      </c>
    </row>
    <row r="163" ht="80.1" customHeight="1">
      <c r="A163" s="1">
        <v>41467</v>
      </c>
      <c r="D163" s="3">
        <v>160</v>
      </c>
      <c r="F163" t="str">
        <v>BIOM &amp; ECO</v>
      </c>
      <c r="G163" t="str">
        <v>GEN</v>
      </c>
      <c r="H163" s="2">
        <v>41186</v>
      </c>
      <c r="I163" t="str">
        <v>Les aspects économiques de la méthanisation</v>
      </c>
      <c r="J163" t="str">
        <v>E. Devauchelle</v>
      </c>
      <c r="K163" t="str">
        <v>Solagro</v>
      </c>
      <c r="M163" t="str">
        <v>Présentation des aspects économiques de la méthanisation en France (en particulier Bourgogne) et en Allemagne : investissements, charges, produits, points de vigilance. Présentation de l'injection de biométhane.</v>
      </c>
      <c r="N163" t="str">
        <v>Support conférence</v>
      </c>
      <c r="O163" t="str">
        <v>rentabilité, économie, charges, produits, investissement</v>
      </c>
      <c r="P163">
        <v>25</v>
      </c>
      <c r="Q163" t="str">
        <v>Français</v>
      </c>
      <c r="R163" t="str">
        <v>France</v>
      </c>
      <c r="T163" t="str">
        <v>http://www.bourgogne.ademe.fr/sites/default/files/files/Domaines%20d%27intervention/EnR/Biogaz/06_Rentabilite_projet.pdf</v>
      </c>
    </row>
    <row r="164" ht="80.1" customHeight="1">
      <c r="A164" s="1">
        <v>41467</v>
      </c>
      <c r="B164" s="1" t="str">
        <v>site ADEME Bourgogne</v>
      </c>
      <c r="D164" s="3">
        <v>161</v>
      </c>
      <c r="F164" t="str">
        <v>DIGESTAT</v>
      </c>
      <c r="G164" t="str">
        <v>GEN</v>
      </c>
      <c r="H164" s="2">
        <v>41186</v>
      </c>
      <c r="I164" t="str">
        <v>Le digestat. Approche technique et suivi expérimental en Bourgogne</v>
      </c>
      <c r="J164" t="str">
        <v>S. Prêtet</v>
      </c>
      <c r="K164" t="str">
        <v>APESA</v>
      </c>
      <c r="L164" t="str">
        <v>ADEME Bourgogne</v>
      </c>
      <c r="M164" t="str">
        <v>Présentation du digestat : mode d'obtention, caractéristiques physicochimiques, agronomiques, bonnes pratiques pour son retour au sol, différents devenirs du digestat, post traitements</v>
      </c>
      <c r="N164" t="str">
        <v>Support conférence</v>
      </c>
      <c r="O164" t="str">
        <v>digestat, mise sur le marché, transformation</v>
      </c>
      <c r="P164">
        <v>30</v>
      </c>
      <c r="Q164" t="str">
        <v>Français</v>
      </c>
      <c r="R164" t="str">
        <v>France</v>
      </c>
      <c r="T164" t="str">
        <v>http://www.bourgogne.ademe.fr/sites/default/files/files/Domaines%20d%27intervention/EnR/Biogaz/Biogaz_03_Digestat_APESA.pdf</v>
      </c>
    </row>
    <row r="165" ht="80.1" customHeight="1">
      <c r="A165" s="1">
        <v>41439</v>
      </c>
      <c r="B165" s="1" t="str">
        <v>Dossier Caroline</v>
      </c>
      <c r="D165" s="3">
        <v>162</v>
      </c>
      <c r="F165" t="str">
        <v>REGLEMENTATION</v>
      </c>
      <c r="G165" t="str">
        <v>AGRI</v>
      </c>
      <c r="H165" s="2">
        <v>41214</v>
      </c>
      <c r="I165" t="str">
        <v>Le cadre réglementaire et juridique des activités agricoles de méthanisation et de compostage</v>
      </c>
      <c r="K165" t="str">
        <v>APESA, Biomasse Normandie, RITTMO, Club Biogaz ATEE</v>
      </c>
      <c r="L165" t="str">
        <v>ADEME</v>
      </c>
      <c r="M165" t="str">
        <v>Ensemble des règles auxquelles le projet de méthanisation doit se conformer : montage du projet, matières entrantes, collecte et transport déchets, procédés, valorisation des produits organiques et du biogaz.</v>
      </c>
      <c r="N165" t="str">
        <v>Guide</v>
      </c>
      <c r="O165" t="str">
        <v>réglementation, législation, droit, juridique</v>
      </c>
      <c r="P165">
        <v>83</v>
      </c>
      <c r="Q165" t="str">
        <v>Français</v>
      </c>
      <c r="R165" t="str">
        <v>France</v>
      </c>
      <c r="T165" t="str">
        <v>http://www.ademe.fr/cadre-reglementaire-juridique-activites-agricoles-methanisation-compostage</v>
      </c>
    </row>
    <row r="166" ht="80.1" customHeight="1">
      <c r="A166" s="1">
        <v>41435</v>
      </c>
      <c r="D166" s="3">
        <v>163</v>
      </c>
      <c r="F166" t="str">
        <v>BIOM &amp; GAZ</v>
      </c>
      <c r="G166" t="str">
        <v>GEN</v>
      </c>
      <c r="H166" s="2">
        <v>41214</v>
      </c>
      <c r="I166" t="str">
        <v>Produire du biométhane Guide technique</v>
      </c>
      <c r="K166" t="str">
        <v>AILE, RAEE</v>
      </c>
      <c r="L166" t="str">
        <v>Région Rhône-Alpes, Région Bretagne, Région Pays de la Loire, ADEME, Intelligent Energy Europe</v>
      </c>
      <c r="M166" t="str">
        <v>Présentation des techniques d'épuration. Des étapes d'un projet d'unité de traitement de biogaz et de l'injection.</v>
      </c>
      <c r="N166" t="str">
        <v>Guide</v>
      </c>
      <c r="O166" t="str">
        <v>épuration, injection, biométhane</v>
      </c>
      <c r="P166">
        <v>14</v>
      </c>
      <c r="Q166" t="str">
        <v>Français</v>
      </c>
      <c r="R166" t="str">
        <v>France</v>
      </c>
      <c r="T166" t="str">
        <v>http://www.aile.asso.fr/wp-content/uploads/2011/07/Brochure-technique-PRODUIRE-du-BIOMETHANE.pdf</v>
      </c>
    </row>
    <row r="167" ht="80.1" customHeight="1">
      <c r="A167" s="1">
        <v>41467</v>
      </c>
      <c r="B167" s="1" t="str">
        <v>CI. site ADEME Bourgogne</v>
      </c>
      <c r="D167" s="3">
        <v>164</v>
      </c>
      <c r="F167" t="str">
        <v>GENERAL</v>
      </c>
      <c r="G167" t="str">
        <v>GEN</v>
      </c>
      <c r="H167" s="2">
        <v>41234</v>
      </c>
      <c r="I167" t="str">
        <v>Comment développer un projet en Bourgogne</v>
      </c>
      <c r="K167" t="str">
        <v>ADEME Bourgogne</v>
      </c>
      <c r="L167" t="str">
        <v>Région Bourgogne, France, Union Européenne</v>
      </c>
      <c r="M167" t="str">
        <v>Présentation de la méthanisation, techniques et intérêts. Contacts pour monter un projet en Bourgogne.</v>
      </c>
      <c r="N167" t="str">
        <v>Guide</v>
      </c>
      <c r="O167" t="str">
        <v>méthanisation, projet</v>
      </c>
      <c r="P167">
        <v>6</v>
      </c>
      <c r="Q167" t="str">
        <v>Français</v>
      </c>
      <c r="R167" t="str">
        <v>France</v>
      </c>
      <c r="T167" t="str">
        <v>http://www.bourgogne.ademe.fr/sites/default/files/files/Domaines%20d%27intervention/EnR/Biogaz/03_Comment_developper_un_projet_en_Bourgogne.pdf</v>
      </c>
    </row>
    <row r="168" ht="80.1" customHeight="1" xml:space="preserve">
      <c r="A168" s="1">
        <v>41404</v>
      </c>
      <c r="B168" s="1" t="str">
        <v>Dossier Caroline</v>
      </c>
      <c r="D168" s="3">
        <v>165</v>
      </c>
      <c r="F168" t="str">
        <v>DIGESTAT</v>
      </c>
      <c r="G168" t="str">
        <v>AGRI</v>
      </c>
      <c r="H168" s="2">
        <v>41244</v>
      </c>
      <c r="I168" t="str">
        <v>Mission de suivi des demandes d'homologation des digestats issus de méthanisation agricole, notamment en Bretagne</v>
      </c>
      <c r="J168" t="str">
        <v>P. Balny, F. Roussel</v>
      </c>
      <c r="K168" t="str">
        <v>Conseil général de l'alimentation de l'agriculture et des espaces ruraux</v>
      </c>
      <c r="L168" t="str">
        <v>Ministère de l'agriculture</v>
      </c>
      <c r="M168" t="str" xml:space="preserve">
        <v xml:space="preserve">A la demande du préfet de la région Bretagne, le Mi_x000d_
nistre a demandé une mission_x000d_
d’accompagnement du CGAAER afin d’identifier les év_x000d_
entuels obstacles techniques ou_x000d_
réglementaires liés à la valorisation du digestat. </v>
      </c>
      <c r="N168" t="str">
        <v>Rapport</v>
      </c>
      <c r="O168" t="str">
        <v>Bretagne, homologation, agriculture, commercialisation</v>
      </c>
      <c r="P168">
        <v>19</v>
      </c>
      <c r="Q168" t="str">
        <v>Français</v>
      </c>
      <c r="R168" t="str">
        <v>France</v>
      </c>
      <c r="S168" t="str">
        <v>CGAAER n°12095</v>
      </c>
      <c r="T168" t="str">
        <v>http://agriculture.gouv.fr/IMG/pdf/CGAAER_12095_2013_Rapport_cle0375ee.pdf</v>
      </c>
    </row>
    <row r="169" ht="80.1" customHeight="1">
      <c r="A169" s="1">
        <v>41438</v>
      </c>
      <c r="D169" s="3">
        <v>166</v>
      </c>
      <c r="F169" t="str">
        <v>GENERAL</v>
      </c>
      <c r="G169" t="str">
        <v>GEN</v>
      </c>
      <c r="H169" s="2">
        <v>41244</v>
      </c>
      <c r="I169" t="str">
        <v>Actes des journées industrielles de la méthanisation</v>
      </c>
      <c r="J169" t="str">
        <v>multiples</v>
      </c>
      <c r="L169" t="str">
        <v>Biogaz vallée, Moletta méthanisation</v>
      </c>
      <c r="M169" t="str">
        <v>Actes des présentations faites aux journées industrielles de la méthanisation, le 11-12 Décembre 2012 à l'université de technologie de Troie</v>
      </c>
      <c r="N169" t="str">
        <v>Support conférence</v>
      </c>
      <c r="O169" t="str">
        <v>méthanisation, industrie, recherche</v>
      </c>
      <c r="P169">
        <v>156</v>
      </c>
      <c r="Q169" t="str">
        <v>Français</v>
      </c>
      <c r="R169" t="str">
        <v>France</v>
      </c>
      <c r="T169" t="str">
        <v>http://moletta-methanisation.fr/documents/Actes_Journ%C3%A9es_Industrielles_M%C3%A9thanisation-11_et_12_d%C3%A9cembre_Troyes.pdf</v>
      </c>
    </row>
    <row r="170" ht="80.1" customHeight="1">
      <c r="A170" s="1">
        <v>41449</v>
      </c>
      <c r="B170" s="1" t="str">
        <v>Dossier Caroline</v>
      </c>
      <c r="D170" s="3">
        <v>167</v>
      </c>
      <c r="F170" t="str">
        <v>ECONOMIE</v>
      </c>
      <c r="G170" t="str">
        <v>GEN</v>
      </c>
      <c r="H170" s="2">
        <v>41275</v>
      </c>
      <c r="I170" t="str">
        <v>Global trends in renewable energy investment 2013. Key findings</v>
      </c>
      <c r="K170" t="str">
        <v>Frankfurt School, UNEP Collaboratin Centre for Climate &amp; Sustainable Energy Finance</v>
      </c>
      <c r="M170" t="str">
        <v>Présentation des investissements dans les énergies renouvelables dans le monde : types d'investisseurs, investissements par pays et types de de pays, tendances, coûts technologiques, évolutions politiques.</v>
      </c>
      <c r="N170" t="str">
        <v>Rapport</v>
      </c>
      <c r="O170" t="str">
        <v>investissements, énergies renouvelables, état des lieux</v>
      </c>
      <c r="P170">
        <v>18</v>
      </c>
      <c r="Q170" t="str">
        <v>Anglais</v>
      </c>
      <c r="R170" t="str">
        <v>International</v>
      </c>
      <c r="T170" t="str">
        <v>http://fs-unep-centre.org/sites/default/files/attachments/gtr2013keyfindings.pdf</v>
      </c>
    </row>
    <row r="171" ht="80.1" customHeight="1">
      <c r="A171" s="1">
        <v>41435</v>
      </c>
      <c r="B171" s="1" t="str">
        <v>Dossier Caroline</v>
      </c>
      <c r="D171" s="3">
        <v>168</v>
      </c>
      <c r="F171" t="str">
        <v>ECONOMIE</v>
      </c>
      <c r="G171" t="str">
        <v>AGRI</v>
      </c>
      <c r="H171" s="2">
        <v>41306</v>
      </c>
      <c r="I171" t="str">
        <v>Analyse des coûts d'investissement en méthanisation agricole. Comparaison France et Allemagne.</v>
      </c>
      <c r="K171" t="str">
        <v>ADEME, Universitat Rostock, AgroSup Dijon</v>
      </c>
      <c r="M171" t="str">
        <v>Analyse de la différence de coût d'investissement entre la France et l'Allemagne. Analyse de 10 installations françaises. Reprise d'une étude allemande comparant 61 installations.</v>
      </c>
      <c r="N171" t="str">
        <v>Etude</v>
      </c>
      <c r="O171" t="str">
        <v>Rentabilité, investissement, comparatif</v>
      </c>
      <c r="P171">
        <v>18</v>
      </c>
      <c r="Q171" t="str">
        <v>Français</v>
      </c>
      <c r="R171" t="str">
        <v>France, Allemagne</v>
      </c>
      <c r="T171" t="str">
        <v>http://www.bourgogne.ademe.fr/sites/default/files/files/Domaines%20d%27intervention/EnR/Biogaz/07_Comparaison_metha_france_allemagne.pdf</v>
      </c>
    </row>
    <row r="172" ht="80.1" customHeight="1">
      <c r="A172" s="1">
        <v>41435</v>
      </c>
      <c r="B172" s="1" t="str">
        <v>Dossier Caroline</v>
      </c>
      <c r="D172" s="3">
        <v>169</v>
      </c>
      <c r="F172" t="str">
        <v>ECONOMIE</v>
      </c>
      <c r="G172" t="str">
        <v>GEN</v>
      </c>
      <c r="H172" s="2">
        <v>41306</v>
      </c>
      <c r="I172" t="str">
        <v>Transition énergétique Un regard complet sur les coûts, les performances, la flexibilité et les prix des énergies</v>
      </c>
      <c r="K172" t="str">
        <v>Ingénieurs et scientifiques de France</v>
      </c>
      <c r="M172" t="str">
        <v>Dans le cadre du débat sur la transition énergétique. Présentation des différentes énergies : leu coût, leur prix, leurs enjeux.</v>
      </c>
      <c r="N172" t="str">
        <v>Etude</v>
      </c>
      <c r="O172" t="str">
        <v>coûts, prix, énergies</v>
      </c>
      <c r="P172">
        <v>138</v>
      </c>
      <c r="Q172" t="str">
        <v>Français</v>
      </c>
      <c r="R172" t="str">
        <v>France</v>
      </c>
      <c r="S172" t="str">
        <v>CAHIER N°11</v>
      </c>
      <c r="T172" t="str">
        <v>http://www.cnisf.org/upload/pdf/cahier_11_couts_et_prix_energies_vd.pdf</v>
      </c>
    </row>
    <row r="173" ht="80.1" customHeight="1">
      <c r="A173" s="1">
        <v>41435</v>
      </c>
      <c r="B173" s="1" t="str">
        <v>Dossier Caroline</v>
      </c>
      <c r="D173" s="3">
        <v>170</v>
      </c>
      <c r="F173" t="str">
        <v>FILIERE</v>
      </c>
      <c r="G173" t="str">
        <v>AGRI</v>
      </c>
      <c r="H173" s="2">
        <v>41310</v>
      </c>
      <c r="I173" t="str">
        <v>Freins au développement de la méthanisation dans le secteur agricole</v>
      </c>
      <c r="J173" t="str">
        <v>P.Roussel, F.Roussel</v>
      </c>
      <c r="K173" t="str">
        <v>Ministère de l'écologie &amp; Ministère de l'agriculture</v>
      </c>
      <c r="M173" t="str">
        <v>Présentation des freins qui expliquent que le développement de la méthanisation agricole n'est pas atteint les espérances.</v>
      </c>
      <c r="N173" t="str">
        <v>Rapport</v>
      </c>
      <c r="O173" t="str">
        <v xml:space="preserve">agricole, </v>
      </c>
      <c r="P173">
        <v>34</v>
      </c>
      <c r="Q173" t="str">
        <v>Français</v>
      </c>
      <c r="R173" t="str">
        <v>France</v>
      </c>
      <c r="T173" t="str">
        <v>http://agriculture.gouv.fr/Freins-au-developpement-de-la</v>
      </c>
    </row>
    <row r="174" ht="80.1" customHeight="1">
      <c r="A174" s="1">
        <v>41401</v>
      </c>
      <c r="B174" s="1" t="str">
        <v>Dossier Caroline</v>
      </c>
      <c r="D174" s="3">
        <v>171</v>
      </c>
      <c r="F174" t="str">
        <v>GENERAL</v>
      </c>
      <c r="G174" t="str">
        <v>AGRI</v>
      </c>
      <c r="H174" s="2">
        <v>41334</v>
      </c>
      <c r="I174" t="str">
        <v>Le plan Energie Méthanisation Autonomie Azote</v>
      </c>
      <c r="K174" t="str">
        <v>Ministère de l'écologie &amp; Ministère de l'agriculture</v>
      </c>
      <c r="L174" t="str">
        <v>-</v>
      </c>
      <c r="M174" t="str">
        <v>Plan gouvernemental pour le développement de la méthanisation. volet azote visant à substituer l'azone minéral par l'azote organique en valorisant les digestats, volet méthanisation-biogaz sur le développement de la méthanisation agricole de taille intermédiaire intégrée dans son territoire</v>
      </c>
      <c r="N174" t="str">
        <v>Brochure communication</v>
      </c>
      <c r="O174" t="str">
        <v>plan, azote, politique, développement , digestat</v>
      </c>
      <c r="P174">
        <v>12</v>
      </c>
      <c r="Q174" t="str">
        <v>Français</v>
      </c>
      <c r="R174" t="str">
        <v>France</v>
      </c>
      <c r="T174" t="str">
        <v>http://agriculture.gouv.fr/Plan-Energie-Methanisation</v>
      </c>
    </row>
    <row r="175" ht="80.1" customHeight="1">
      <c r="A175" s="1">
        <v>41467</v>
      </c>
      <c r="B175" s="1" t="str">
        <v>site ademe Bourgogne</v>
      </c>
      <c r="D175" s="3">
        <v>172</v>
      </c>
      <c r="F175" t="str">
        <v>PROCEDES</v>
      </c>
      <c r="G175" t="str">
        <v>AGRI</v>
      </c>
      <c r="H175" s="2">
        <v>41334</v>
      </c>
      <c r="I175" t="str">
        <v>La méthanisation agricole en voie sèche discontinue</v>
      </c>
      <c r="K175" t="str">
        <v>ADEME Bourgogne</v>
      </c>
      <c r="L175" t="str">
        <v>ADEME, région Bourgogne, France, Union Européenne</v>
      </c>
      <c r="M175" t="str">
        <v>Présentation de la voie sèche, différentes technologies, facteurs de réussite d'un projet, exemple d'installation.</v>
      </c>
      <c r="N175" t="str">
        <v>Guide</v>
      </c>
      <c r="O175" t="str">
        <v>voie sèche, discontinu, procédé</v>
      </c>
      <c r="P175">
        <v>12</v>
      </c>
      <c r="Q175" t="str">
        <v>Français</v>
      </c>
      <c r="R175" t="str">
        <v>France</v>
      </c>
      <c r="T175" t="str">
        <v>http://www.bourgogne.ademe.fr/sites/default/files/files/Domaines%20d%27intervention/EnR/Biogaz/08_Methanisation_voie_seche.pdf</v>
      </c>
    </row>
    <row r="176" ht="80.1" customHeight="1" xml:space="preserve">
      <c r="A176" s="1">
        <v>41467</v>
      </c>
      <c r="B176" s="1" t="str">
        <v>site ademe Bourgogne</v>
      </c>
      <c r="D176" s="3">
        <v>173</v>
      </c>
      <c r="F176" t="str">
        <v>PROCEDES</v>
      </c>
      <c r="G176" t="str">
        <v>AGRI</v>
      </c>
      <c r="H176" s="2">
        <v>41334</v>
      </c>
      <c r="I176" t="str">
        <v xml:space="preserve">Méthanisation de fumier bovin et volaille Impact du stockage Essais pilote et potentiel énergétique </v>
      </c>
      <c r="J176" t="str">
        <v>P Pouech, B Gillot</v>
      </c>
      <c r="K176" t="str">
        <v>APESA</v>
      </c>
      <c r="L176" t="str">
        <v>ADEME Bourgogne</v>
      </c>
      <c r="M176" t="str" xml:space="preserve">
        <v xml:space="preserve">L'objectif de cette étude et des tests réalisés est multiple :_x000d_
- Connaître le potentiel énergétique de fumier de bovin allaitant et avicole en sortie d’étable et après un mois de stockage ;_x000d_
- Voir l’inhibition du fumier de volaille du fait de l’excès d’azote ;_x000d_
- Etudier les différences de résultats entre les tests labo et à l’échelle pilote</v>
      </c>
      <c r="N176" t="str">
        <v>Etude</v>
      </c>
      <c r="O176" t="str">
        <v>fumier, volaille, stockage, digestat</v>
      </c>
      <c r="P176">
        <v>12</v>
      </c>
      <c r="Q176" t="str">
        <v>Français</v>
      </c>
      <c r="R176" t="str">
        <v>France</v>
      </c>
      <c r="T176" t="str">
        <v>http://www.bourgogne.ademe.fr/sites/default/files/files/Domaines%20d%27intervention/EnR/Biogaz/09_Synthese_analyse_fumiers.pdf</v>
      </c>
    </row>
    <row r="177" ht="80.1" customHeight="1">
      <c r="A177" s="1">
        <v>41442</v>
      </c>
      <c r="B177" s="1" t="str">
        <v>Dossier Caroline</v>
      </c>
      <c r="D177" s="3">
        <v>174</v>
      </c>
      <c r="F177" t="str">
        <v>DIGESTAT</v>
      </c>
      <c r="G177" t="str">
        <v>GEN</v>
      </c>
      <c r="H177" s="2">
        <v>41365</v>
      </c>
      <c r="I177" t="str">
        <v>Good practice in digestate management improves nitrogen use efficiency</v>
      </c>
      <c r="K177" t="str">
        <v>WRAP</v>
      </c>
      <c r="M177" t="str">
        <v>Essais au champ de digestat, effluent bruts d'élevage et fertilisants minéraux, afin d'évaluer les quantités de nitrates lessivés, de protoxydes d'azote et d'ammonium volatilisés.</v>
      </c>
      <c r="N177" t="str">
        <v>Article scientifique</v>
      </c>
      <c r="O177" t="str">
        <v>azote, efficacité, gestion digestat, bonnes pratiques</v>
      </c>
      <c r="P177">
        <v>4</v>
      </c>
      <c r="Q177" t="str">
        <v>Anglais</v>
      </c>
      <c r="R177" t="str">
        <v>Royaume - Uni</v>
      </c>
      <c r="S177" t="str">
        <v>Digestate &amp; Compost in Agriculture, Bulletin 5</v>
      </c>
      <c r="T177" t="str">
        <v>http://www.wrap.org.uk/sites/files/wrap/DC-Agri%20-%20Bulletin%205%20-%20Nitrogen%20Use%20Efficiency.pdf</v>
      </c>
    </row>
    <row r="178" ht="80.1" customHeight="1">
      <c r="A178" s="1">
        <v>41435</v>
      </c>
      <c r="D178" s="3">
        <v>175</v>
      </c>
      <c r="F178" t="str">
        <v>ECO &amp; GEN</v>
      </c>
      <c r="G178" t="str">
        <v>GEN</v>
      </c>
      <c r="H178" s="2">
        <v>41365</v>
      </c>
      <c r="I178" t="str">
        <v>Contribution de l'ADEME à l'élaboration de visions énergétiques 2030-2050</v>
      </c>
      <c r="K178" t="str">
        <v>ADEME</v>
      </c>
      <c r="M178" t="str">
        <v>Vision énergétique de l'ADEME aux horizons 2030 puis 2050. 2030 : potentiel maximum des économies d'énergies et des énergies renouvelables. 2050 : vision normative pour atteindre le facteur 4 en 2050.</v>
      </c>
      <c r="N178" t="str">
        <v>Scénario</v>
      </c>
      <c r="O178" t="str">
        <v>prospective, mix énergétique</v>
      </c>
      <c r="P178">
        <v>23</v>
      </c>
      <c r="Q178" t="str">
        <v>Français</v>
      </c>
      <c r="R178" t="str">
        <v>France</v>
      </c>
      <c r="T178" t="str">
        <v>http://www2.ademe.fr/servlet/getDoc?cid=96&amp;m=3&amp;id=85536&amp;p1=30&amp;ref=12441</v>
      </c>
    </row>
    <row r="179" ht="80.1" customHeight="1">
      <c r="A179" s="1">
        <v>41408</v>
      </c>
      <c r="B179" s="1" t="str">
        <v>Dossier Caroline</v>
      </c>
      <c r="D179" s="3">
        <v>176</v>
      </c>
      <c r="F179" t="str">
        <v>GENERAL</v>
      </c>
      <c r="G179" t="str">
        <v>GEN</v>
      </c>
      <c r="H179" s="2">
        <v>41395</v>
      </c>
      <c r="I179" t="str">
        <v>Comparatif entre un forage de gaz de schiste et une unité de méthanisation</v>
      </c>
      <c r="K179" t="str">
        <v>Amis de la terre</v>
      </c>
      <c r="L179" t="str">
        <v>-</v>
      </c>
      <c r="M179" t="str">
        <v>Comparaison entre gaz de shiste et biogaz : procédés, émissions de GES, emplois</v>
      </c>
      <c r="N179" t="str">
        <v>Etude</v>
      </c>
      <c r="O179" t="str">
        <v>gaz de schiste, emploi, émission GES</v>
      </c>
      <c r="P179">
        <v>7</v>
      </c>
      <c r="Q179" t="str">
        <v>Français</v>
      </c>
      <c r="R179" t="str">
        <v>France</v>
      </c>
      <c r="T179" t="str">
        <v>http://www.amisdelaterre.org/Nouvel-article,627.html</v>
      </c>
    </row>
    <row r="180" ht="80.1" customHeight="1">
      <c r="A180" s="1">
        <v>41449</v>
      </c>
      <c r="B180" s="1" t="str">
        <v>Dossier Caroline</v>
      </c>
      <c r="D180" s="3">
        <v>177</v>
      </c>
      <c r="F180" t="str">
        <v>FILIERE</v>
      </c>
      <c r="G180" t="str">
        <v>GEN</v>
      </c>
      <c r="H180" s="2">
        <v>41437</v>
      </c>
      <c r="I180" t="str">
        <v>Renewables 2013. Global status report</v>
      </c>
      <c r="K180" t="str">
        <v>REN 21</v>
      </c>
      <c r="M180" t="str">
        <v>Etat des lieux du marché des énergies renouvelables, industrie, investissements, politiques de développement. Présentation des développements récents et des tendances.</v>
      </c>
      <c r="N180" t="str">
        <v>Rapport</v>
      </c>
      <c r="O180" t="str">
        <v>Etat des lieux, énergies renouvelables</v>
      </c>
      <c r="P180">
        <v>178</v>
      </c>
      <c r="Q180" t="str">
        <v>Anglais</v>
      </c>
      <c r="R180" t="str">
        <v>International</v>
      </c>
      <c r="T180" t="str">
        <v>http://www.ren21.net/REN21Activities/GlobalStatusReport.aspx</v>
      </c>
    </row>
    <row r="181" ht="80.1" customHeight="1" xml:space="preserve">
      <c r="A181" s="1">
        <v>41435</v>
      </c>
      <c r="D181" s="3">
        <v>178</v>
      </c>
      <c r="F181" t="str">
        <v>ECO &amp; PRO</v>
      </c>
      <c r="G181" t="str">
        <v>AGRI</v>
      </c>
      <c r="I181" t="str" xml:space="preserve">
        <v xml:space="preserve">Production de biogaz à partir des déjections d’animaux d’élevage &amp; valorisation énergétique_x000d_
</v>
      </c>
      <c r="M181" t="str">
        <v>Ensemble de notes de calcul et d’études techniques et économiques de projets et de campagnes de suivi d’installations de valorisation énergétique des lisiers et fientes :  Lisier de porc à la Réunion – synoptique de calcul et dimensionnement de l’installation avec une cogénération à moteur à gaz. rentabilité de l’exploitation du biogaz fourni par trois centres d’enfouissage. Rentabilité d’une installation de méthanisation du lisier de porc en Poitou. Critères d’évaluation des installations de méthanisation, avec bilans massiques, bilans énergétiques, études des équipements. Installation de méthanisation de fientes de volailles au Gabon – résultats économiques. Panorama du traitement des lisiers en France – Répartition géographique des installations – Divers procédés – performances des unités expérimentales. Projet de mise en place d’installations de Biogaz au Cambodge. Évaluation de la producion de méthane imputable aux animaux d’élevage. Dénitrification des lisiers de porcs par électrodialyse. Valorisation du méthane bovin – Projet d’étude.</v>
      </c>
      <c r="N181" t="str">
        <v>Etude</v>
      </c>
      <c r="O181" t="str" xml:space="preserve">
        <v xml:space="preserve">Centre d’enfouissage_x000d_
Cogénération_x000d_
Bila économique_x000d_
Bilan énergétique _x000d_
Électrodialyse_x000d_
Élevages_x000d_
Fientes_x000d_
Lisiers_x000d_
Rendements de méthanogenèse_x000d_
Valorisation énergétique</v>
      </c>
      <c r="T181" t="str">
        <v>Contacter Club Biogaz</v>
      </c>
    </row>
    <row r="182" ht="80.1" customHeight="1" xml:space="preserve">
      <c r="A182" s="1">
        <v>41435</v>
      </c>
      <c r="D182" s="3">
        <v>179</v>
      </c>
      <c r="F182" t="str">
        <v>PROCEDES</v>
      </c>
      <c r="G182" t="str">
        <v>GEN</v>
      </c>
      <c r="I182" t="str">
        <v>Méthanisation de biomasse (jacinthes d’eau, algues, …)</v>
      </c>
      <c r="M182" t="str">
        <v xml:space="preserve"> Compilation des résultats d’expérimentations sur la production de méthane à partir de plantes aquatioques : Production de macrophytes aquatiques dans l’eau de serres maraîchaires et d’une pisciculture, alimentées par les eaux de refroidissements d’une centrale nucléaire. Valorisation par méthanisation des jacinthes d’eau cultivées dans les rejets thermiques industriels ou les centrales électrogènes ; épuration des substances eutrophisantes et fourniture d’un compost. Valorisation de la biomasse agro-industrielle et végétale par fermentation méthanogène, comme source d’énergie locale, renouvelable, dans les zones tropicales (essais conduits à Madagascar).</v>
      </c>
      <c r="O182" t="str" xml:space="preserve">
        <v xml:space="preserve">_x000d_
Acidogenèse_x000d_
Cogénération_x000d_
Compost_x000d_
Effluents thermiques_x000d_
Épuration biologique_x000d_
Réacteur multi-étages_x000d_
Vinasses</v>
      </c>
      <c r="T182" t="str">
        <v>Contacter Club Biogaz</v>
      </c>
    </row>
    <row r="183" ht="80.1" customHeight="1" xml:space="preserve">
      <c r="A183" s="1">
        <v>41435</v>
      </c>
      <c r="D183" s="3">
        <v>180</v>
      </c>
      <c r="F183" t="str">
        <v>GISEMENTS</v>
      </c>
      <c r="G183" t="str">
        <v>INDUS</v>
      </c>
      <c r="I183" t="str">
        <v>Production de méthane à partir des effluents des industries agroalimentaires</v>
      </c>
      <c r="M183" t="str">
        <v xml:space="preserve"> Compilation d’études : Perspectives de développement de la méthanisation dans les industries agroalimentaires en France – évaluation du marché de la fermentation méthanique dans les industries agroalimentaires (1985). Production de méthane à partir des résidus solides d’industries agroalimentaires – étude biochimique et microbiologique des étapes de tarnsformation de cossettes de betteraves épuisées – représentation de la composition des déchets agroalimentaires. Étude sur pilotes de la boratoire de la méthanisation à basse température d’effluents agroalimentaires – Qualification des performances d’un procédé de méthanisation en lit de boues et à faible température. Exemples de réalisations sur les rejets d’usines agroalimentaires, d’abattoirs, de brasserues, de sucreries, le lactoséreum et les vinasses de distilleries - Procédés à cellules mobiles et recyclées, avec et , sans séparation de phase - réacteur à film fixé. </v>
      </c>
      <c r="O183" t="str" xml:space="preserve">
        <v xml:space="preserve">Concentration des MES_x000d_
Décanteur_x000d_
Inhibiteur de digestion_x000d_
Lactosérum_x000d_
Moisisures cellulolytiques_x000d_
Populations bactériennes_x000d_
Rendement biologique_x000d_
Sélection des souches_x000d_
Vinasses</v>
      </c>
      <c r="T183" t="str">
        <v>Contacter Club Biogaz</v>
      </c>
    </row>
    <row r="184" ht="80.1" customHeight="1" xml:space="preserve">
      <c r="A184" s="1">
        <v>41435</v>
      </c>
      <c r="D184" s="3">
        <v>181</v>
      </c>
      <c r="F184" t="str">
        <v>GENERAL</v>
      </c>
      <c r="G184" t="str">
        <v>GEN</v>
      </c>
      <c r="I184" t="str">
        <v>Le biogaz au Danemark</v>
      </c>
      <c r="M184" t="str" xml:space="preserve">
        <v xml:space="preserve"> Description du programme ‘Biogas centralisé » lancé en 1987._x000d_
Caractéristiques techniques, performances, bilans économiques et financement des installations danoises. Fourniture de biogaz à partir d’un mélange de déchets ménagers et/ou industriels et de déjections d’animaux d’élevage, pour alimenter des réseaux de chaleur et cogénération, ou combustion avec du bois. Recherche des performances optimum par combinaison des fermentstions mésophile et thermophile, avec séparation du résidu fibreux (combustible de cmplément) et amélioration du réndement énergétique de 15 % grâce au captage du biogaz sur les fosses de chargement et au compostage du résidu solide.</v>
      </c>
      <c r="O184" t="str" xml:space="preserve">
        <v xml:space="preserve">_x000d_
Co-digestion_x000d_
Cogénération_x000d_
Compost_x000d_
Mésophile_x000d_
Réseau de chaleur_x000d_
Thermophile_x000d_
Valorisation énergétique_x000d_
Valorisation matière</v>
      </c>
      <c r="T184" t="str">
        <v>Contacter Club Biogaz</v>
      </c>
    </row>
    <row r="185" ht="80.1" customHeight="1" xml:space="preserve">
      <c r="A185" s="1">
        <v>41435</v>
      </c>
      <c r="D185" s="3">
        <v>182</v>
      </c>
      <c r="F185" t="str">
        <v>PRO &amp; REX</v>
      </c>
      <c r="G185" t="str">
        <v>AGRI</v>
      </c>
      <c r="I185" t="str">
        <v>La méthanisation des effluents liquides d’élevage. Opération de prédiffusion sur lisiers de porcs et bovins</v>
      </c>
      <c r="M185" t="str" xml:space="preserve">
        <v xml:space="preserve">Bilan du suivi de près de 60 installations de méthanisation chez des éleveurs (1985) et orientation du programmpe d’action de l’AFME et du GIDA. _x000d_
Procédés validés qui seront promus et soutenus_x000d_
Études de faisabilité.</v>
      </c>
      <c r="N185" t="str">
        <v>Retour d'expérience</v>
      </c>
      <c r="O185" t="str" xml:space="preserve">
        <v xml:space="preserve">Désodorisation_x000d_
Financements_x000d_
Valorisation énergétique</v>
      </c>
      <c r="T185" t="str">
        <v>Contacter Club Biogaz</v>
      </c>
    </row>
    <row r="186" ht="80.1" customHeight="1" xml:space="preserve">
      <c r="A186" s="1">
        <v>41435</v>
      </c>
      <c r="D186" s="3">
        <v>183</v>
      </c>
      <c r="F186" t="str">
        <v>GEN &amp; VAL</v>
      </c>
      <c r="G186" t="str">
        <v>GEN</v>
      </c>
      <c r="I186" t="str">
        <v>Mise en œuvre et utilisation du biogaz</v>
      </c>
      <c r="M186" t="str" xml:space="preserve">
        <v xml:space="preserve">Compilation de notes : Mise en œuvre et utilisation du biogaz (AFME). Contrôle de la production – Transport du gaz – Épuration – Caractéristiques de composition – Utilisations thermiques – Carburation – Sécurité/réglementation – Utilisations industrielles. Methane Gen (Journal of Anaerobic Digestion &amp; Associated Technology) :_x000d_
Qu’est-ce que la cogénération ( systèmes synchrones et systèmes asynchrones) – Chauffage urbain – traitement des ordures ménagères – récupération du gaz des décharges._x000d_
• Bilan énergétique de l’utilisation à Toumodi d’énergie produite par biodigestion :_x000d_
Compte-rendu d’une expérimentation conduite par la Société Ivoirienne de Technologie Tropicale pour viser l’autonomie énergétique de l’agroindustrie, par valorisation énergétique des déchets de cette industrie – Évaluation du potentiel en biogaz des racines fraîches de manioc – Économie globale de l’autosuffisance énergétique.</v>
      </c>
      <c r="O186" t="str" xml:space="preserve">
        <v xml:space="preserve">Analyse du biogaz_x000d_
Autosuffisance énergétique_x000d_
Biocarburant_x000d_
Brûleurs_x000d_
Cogénération_x000d_
Compression du biogaz_x000d_
Gazomètres_x000d_
Valorisation énergétique_x000d_
Épuration</v>
      </c>
      <c r="T186" t="str">
        <v>Contacter Club Biogaz</v>
      </c>
    </row>
    <row r="187" ht="80.1" customHeight="1" xml:space="preserve">
      <c r="A187" s="1">
        <v>41435</v>
      </c>
      <c r="D187" s="3">
        <v>184</v>
      </c>
      <c r="F187" t="str">
        <v>PROCEDES</v>
      </c>
      <c r="G187" t="str">
        <v>GEN</v>
      </c>
      <c r="I187" t="str">
        <v>La méthanisation des résidus organiques</v>
      </c>
      <c r="M187" t="str">
        <v>Compte-rendu des Journées Internationales de 1981. État de la biochimie et de la microbiologie de la digestion méthanique. Aspects de la conception d’un réacteur de frementaion méthanique. Rôle de la phase acidogène sur le comportement dynamique de la méthanisation et la concepion des fermenteurs de méthanogenèse. Fermentation de l’acétate en réacteur parfaitement agité ouvert.Séparation des phases en digestion anaérobie : moifs et méthodes. Influence du mélange et des acides gras sur la production de biogaz. Épuration par fermentation méthanique et valorisation des effluents de conserverie de légumes. Méthanisation des eaux résiduaires de distilleries.</v>
      </c>
      <c r="O187" t="str" xml:space="preserve">
        <v xml:space="preserve">Acidogenèse_x000d_
Équilibre biochimique_x000d_
Hexoses_x000d_
Populations bactériennes_x000d_
Relations cinétiques_x000d_
Recyclage des eaux usées_x000d_
Température</v>
      </c>
      <c r="T187" t="str">
        <v>Contacter Club Biogaz</v>
      </c>
    </row>
    <row r="188" ht="80.1" customHeight="1" xml:space="preserve">
      <c r="A188" s="1">
        <v>41435</v>
      </c>
      <c r="D188" s="3">
        <v>185</v>
      </c>
      <c r="F188" t="str">
        <v>GIS &amp; REX</v>
      </c>
      <c r="G188" t="str">
        <v>AGRI</v>
      </c>
      <c r="I188" t="str">
        <v>Méthanisation des déchets d’élevage. Rapport scientifique sur les recherches sur la fermentation méthanique des déchets d’élevage.</v>
      </c>
      <c r="M188" t="str" xml:space="preserve">
        <v xml:space="preserve">Descriptions d’installations de méthanisation dans des fermes, depuis leur étude jusqu’à leur suivi._x000d_
Enquête sur 33 installations de méthanisation fonctionnant en France : aspects techniques, économiques et sociologiques._x000d_
Bilans financiers intérêt économique de la valorisation des lisiers et fumiers par méthanisation.</v>
      </c>
      <c r="N188" t="str">
        <v>Retour d'expérience</v>
      </c>
      <c r="O188" t="str" xml:space="preserve">
        <v xml:space="preserve">Brassage_x000d_
Concentration_x000d_
Eaux grasses_x000d_
Innoculum_x000d_
Isolation du digesteur_x000d_
Rendement technologique_x000d_
Temps de séjour_x000d_
Valeur fertilisante</v>
      </c>
      <c r="T188" t="str">
        <v>Contacter Club Biogaz</v>
      </c>
    </row>
    <row r="189" ht="80.1" customHeight="1" xml:space="preserve">
      <c r="A189" s="1">
        <v>41435</v>
      </c>
      <c r="D189" s="3">
        <v>186</v>
      </c>
      <c r="F189" t="str">
        <v>GENERAL</v>
      </c>
      <c r="G189" t="str">
        <v>GEN</v>
      </c>
      <c r="I189" t="str">
        <v>La fermentation méthanique des ordures ménagères, des boues de stations d’épuration et des déchets agroalimentaires</v>
      </c>
      <c r="M189" t="str" xml:space="preserve">
        <v xml:space="preserve">Descriptions des processus de méthanogenèse – caractéristiques du biogaz produit – Évaluation du gisement d’ordures ménagères (1984) – Description des premières installations de fermentation en digesteur et des techniques des pilotes industriels – Production de biogaz en décharge et utilisation du biogaz. Bilan économique – Exemples – Comparaison avec la valorisation énergétique par incinération ._x000d_
Boues de stations d’épuration : Gisement, procédé des boues activées, technologies de digestion._x000d_
Déchets des industries agroalimentaires : évaluation du gisement (potentiel et valorisable) – Exemples.</v>
      </c>
      <c r="O189" t="str" xml:space="preserve">
        <v xml:space="preserve">Acétogenèse_x000d_
Acidogenèse_x000d_
Bilan économique_x000d_
Boues activées_x000d_
Déchets agroalimentaires_x000d_
Déchets ménagers</v>
      </c>
      <c r="T189" t="str">
        <v>Contacter Club Biogaz</v>
      </c>
    </row>
    <row r="190" ht="80.1" customHeight="1" xml:space="preserve">
      <c r="A190" s="1">
        <v>41435</v>
      </c>
      <c r="D190" s="3">
        <v>187</v>
      </c>
      <c r="F190" t="str">
        <v>GIS &amp; PRO</v>
      </c>
      <c r="G190" t="str">
        <v>MEN</v>
      </c>
      <c r="I190" t="str">
        <v>Methane fermentation of Urban Waste with a high paper content</v>
      </c>
      <c r="M190" t="str">
        <v>Étude de l’adaptation du procédé de méthanisation Vallorga pour les déchets urbains des métropoles américaines, qui contiennent une forte proportion de papiers-cartons. Composition des déchets urbains dAmérique du Nord. Résultats du traitement de ces déchets par fermentation anaérobie en réacteur continu et en fermenteur batch.</v>
      </c>
      <c r="O190" t="str" xml:space="preserve">
        <v xml:space="preserve">Cellulose_x000d_
Cinétique du biogaz_x000d_
Compost_x000d_
Hémicellulose_x000d_
Lignine</v>
      </c>
      <c r="T190" t="str">
        <v>Contacter Club Biogaz</v>
      </c>
    </row>
    <row r="191" ht="80.1" customHeight="1" xml:space="preserve">
      <c r="A191" s="1">
        <v>41435</v>
      </c>
      <c r="D191" s="3">
        <v>188</v>
      </c>
      <c r="F191" t="str">
        <v>GIS &amp; PRO</v>
      </c>
      <c r="G191" t="str">
        <v>GEN</v>
      </c>
      <c r="I191" t="str">
        <v>Le carburant au village : Transpaille</v>
      </c>
      <c r="M191" t="str" xml:space="preserve">
        <v xml:space="preserve">Plaquette de présentation du procédé Transpaille Biogaz pour la valorisation des pailles en vue de produire :_x000d_
- du biogaz utilisé pour la motorisation d’installations d’irrigation ;_x000d_
- du substrat organique utilisable en engrais organo-minéral ;_x000d_
- un complément alimentairse pour les bovins.</v>
      </c>
      <c r="O191" t="str">
        <v>Amendement, Déchets agricoles, Pailles, Valorisation énergétique, Valorisation matière</v>
      </c>
      <c r="T191" t="str">
        <v>Contacter Club Biogaz</v>
      </c>
    </row>
    <row r="192" ht="80.1" customHeight="1" xml:space="preserve">
      <c r="A192" s="1">
        <v>41435</v>
      </c>
      <c r="D192" s="3">
        <v>189</v>
      </c>
      <c r="F192" t="str">
        <v>GIS &amp; PRO</v>
      </c>
      <c r="G192" t="str">
        <v>INDUS</v>
      </c>
      <c r="I192" t="str">
        <v>Méthanisation des effluents d’huilerie de palme</v>
      </c>
      <c r="M192" t="str" xml:space="preserve">
        <v xml:space="preserve">Rapport sur une mission conduite en cöte d’Ivoire._x000d_
Chiffrage approximatif des coûts de dépollution._x000d_
Caractéristiques des déchets à traiter – Investissement et temps de retour.</v>
      </c>
      <c r="O192" t="str" xml:space="preserve">
        <v xml:space="preserve">Étude économique_x000d_
Préfermetation_x000d_
Temps de rétention_x000d_
Valorisation énergétique</v>
      </c>
      <c r="T192" t="str">
        <v>Contacter Club Biogaz</v>
      </c>
    </row>
    <row r="193" ht="80.1" customHeight="1" xml:space="preserve">
      <c r="A193" s="1">
        <v>41435</v>
      </c>
      <c r="D193" s="3">
        <v>190</v>
      </c>
      <c r="F193" t="str">
        <v>GIS &amp; REX</v>
      </c>
      <c r="G193" t="str">
        <v>INDUS</v>
      </c>
      <c r="I193" t="str">
        <v>Méthanisation des eaux résiduaires de la sucrerie de Thumeries par filtration anaérobie</v>
      </c>
      <c r="M193" t="str" xml:space="preserve">
        <v xml:space="preserve">Synthèses des résultats obtenus sur une installation de méthanisation des eaux résiduaires utilisant un procédé innovant de filtre anaérobie à supports plastiques disposés en vrac. _x000d_
#58 = Campagne vinasse ; #59 = Campagne Sirop _x000d_
Descriptif de l'installation. Démarrage. Bilans de fermentation. Evolution de ta production journaliére et de la composition du gaz. Bilans économiques.</v>
      </c>
      <c r="N193" t="str">
        <v>Retour d'expérience</v>
      </c>
      <c r="O193" t="str" xml:space="preserve">
        <v xml:space="preserve">Bilan Azote _x000d_
Bilan Carbone_x000d_
Bilan Gaz_x000d_
Economie_x000d_
Rendement d'épuration</v>
      </c>
      <c r="T193" t="str">
        <v>Contacter Club Biogaz</v>
      </c>
    </row>
    <row r="194" ht="80.1" customHeight="1" xml:space="preserve">
      <c r="A194" s="1">
        <v>41435</v>
      </c>
      <c r="D194" s="3">
        <v>191</v>
      </c>
      <c r="F194" t="str">
        <v>GIS &amp; PRO</v>
      </c>
      <c r="G194" t="str">
        <v>INDUS</v>
      </c>
      <c r="I194" t="str">
        <v>Production de méthane à partir des effluents d’industries agroalimentaires</v>
      </c>
      <c r="M194" t="str">
        <v>Comparatif entre la combustion directe des bouses sèches et la valorisation énergétique des lisiers d’élevages de vaches laitières. Digestion anaérobie et valeur horticole de déchets solides issus de la fabrication de café soluble. Digestion anaérobie des eaux résiduaires de production d’olives noires.</v>
      </c>
      <c r="O194" t="str" xml:space="preserve">
        <v xml:space="preserve">Déchets agroalimentaires_x000d_
Lisier de bovins_x000d_
Valorisation énergétique_x000d_
Valorisation matière</v>
      </c>
      <c r="T194" t="str">
        <v>Contacter Club Biogaz</v>
      </c>
    </row>
    <row r="195" ht="80.1" customHeight="1" xml:space="preserve">
      <c r="A195" s="1">
        <v>41435</v>
      </c>
      <c r="D195" s="3">
        <v>192</v>
      </c>
      <c r="F195" t="str">
        <v>GIS &amp; PRO</v>
      </c>
      <c r="G195" t="str">
        <v>GEN</v>
      </c>
      <c r="I195" t="str">
        <v>Séminaire de fermentation méthanique</v>
      </c>
      <c r="M195" t="str">
        <v>Actes des deux journées du séminaire tenu en 1984, sur les thèmes suivants : R &amp; D dans le traitement des déchets d'élevage; les utilisations du biogaz et l'évaluation technico-économique du développement de la méthanisation des déchets d'élevage; recherche finalisée, recherche fondamentale, R &amp; D sur les effluents d'industries agroalimentaires et les ordures ménagères.</v>
      </c>
      <c r="N195" t="str">
        <v>Support conférence</v>
      </c>
      <c r="O195" t="str" xml:space="preserve">
        <v xml:space="preserve">Bactéries anaérobies_x000d_
Digestion continue_x000d_
Digestion discontinue_x000d_
Epuration du biogaz_x000d_
Evaluation économique_x000d_
Optimisation d'une installation_x000d_
Microflores naturelles_x000d_
Monensin_x000d_
Valorisation énergétique</v>
      </c>
      <c r="T195" t="str">
        <v>Contacter Club Biogaz</v>
      </c>
    </row>
    <row r="196" ht="80.1" customHeight="1" xml:space="preserve">
      <c r="A196" s="1">
        <v>41435</v>
      </c>
      <c r="D196" s="3">
        <v>193</v>
      </c>
      <c r="F196" t="str">
        <v>GENERAL</v>
      </c>
      <c r="G196" t="str">
        <v>GEN</v>
      </c>
      <c r="I196" t="str">
        <v>La méthanisation des résidus organiques</v>
      </c>
      <c r="M196" t="str">
        <v>Analyse des matières organiques pouvant être méthanisées. Biochimie et microbiologie de la fermentation méthanique. Mécanismes de dégradation, acétogenèse et méthanogenèse. Méthanisation de la cellulose. Paramètres d’une bonne méthanisation. Descriptif des deux filières. Technologies disponibles. Cas particuliers de mise en œuvre de la méthanogenèse. Critères de faisabilité économique.</v>
      </c>
      <c r="O196" t="str" xml:space="preserve">
        <v xml:space="preserve">Acidogenèse,_x000d_
Boues d’épuration_x000d_
Cellulose_x000d_
Déchets_x000d_
Economie_x000d_
Fumier, Lisier, Substrat</v>
      </c>
      <c r="T196" t="str">
        <v>Contacter Club Biogaz</v>
      </c>
    </row>
    <row r="197" ht="80.1" customHeight="1">
      <c r="A197" s="1">
        <v>41435</v>
      </c>
      <c r="D197" s="3">
        <v>194</v>
      </c>
      <c r="F197" t="str">
        <v>PROCEDES</v>
      </c>
      <c r="G197" t="str">
        <v>GEN</v>
      </c>
      <c r="I197" t="str">
        <v>Techniques de méthanisation</v>
      </c>
      <c r="M197" t="str">
        <v xml:space="preserve">Compilation d’études sur les techniques de méthanisation : Perspectives nouvelles du recyclage d’effluents et de résidus organiques en méthane par fermentation microbienne anaérobie (1979). Étude de la fermentation méthanique sous pression. Les progrès de la méthanisation (1985). Valorisation des déchets des effluents agricoles et industriels. </v>
      </c>
      <c r="O197" t="str">
        <v>Acétogenèse, Acidogenèse, Biosynthèse, Boues urbaines, Déchets agricoles, Déchets industriels, Enzymologie, Inhibiteurs, Microbiologie</v>
      </c>
      <c r="T197" t="str">
        <v>Contacter Club Biogaz</v>
      </c>
    </row>
    <row r="198" ht="80.1" customHeight="1">
      <c r="A198" s="1">
        <v>41435</v>
      </c>
      <c r="D198" s="3">
        <v>195</v>
      </c>
      <c r="F198" t="str">
        <v>PROCEDES</v>
      </c>
      <c r="G198" t="str">
        <v>GEN</v>
      </c>
      <c r="I198" t="str">
        <v>Traitement et valorisation de la biomasse par fermentation méthanique</v>
      </c>
      <c r="M198" t="str">
        <v>Compte-rendu d’un programme expérimental couvrant 2 thèmes : influence de certains paramètres fonctionnels d’un réacteur continu sur les performances de la fermentation méthanique en co-digestion ; influence du stade de maturité d’un végétal sur l’expression de son potentiel méthanogène. Description des protocoles et des réacteurs utilisés. Rendement volumique, rendement de gazéification. Rôle de la température.</v>
      </c>
      <c r="O198" t="str">
        <v>Co-digestion, Compost, Effluents, Réacteur batch, Réacteur piston, Rendement, Substrat organique, Thermophile</v>
      </c>
      <c r="T198" t="str">
        <v>Contacter Club Biogaz</v>
      </c>
    </row>
    <row r="199" ht="80.1" customHeight="1">
      <c r="A199" s="1">
        <v>41435</v>
      </c>
      <c r="D199" s="3">
        <v>196</v>
      </c>
      <c r="F199" t="str">
        <v>GIS &amp; PRO</v>
      </c>
      <c r="G199" t="str">
        <v>AGRI</v>
      </c>
      <c r="I199" t="str">
        <v>L’influence des substances antimicrobiennes sur la digestion méthanique</v>
      </c>
      <c r="M199" t="str">
        <v>Compte-rendu d’une expérimentation prouvant que des vermifuges, produits chimiothérapeutiques et antibiotiques couramment employés dans l’élevage sont sans effet sur la digestion méthanique, hormis pour l’antibiotique Monensin à dosage élevé. Description du protocole expérimental. Tableaux de résultats. Dosage acceptable pour les traitements au Monensin.</v>
      </c>
      <c r="O199" t="str">
        <v>Antibiotiques, Bactéries méthanogènes, Inhibition, Sulfitoréduction, Traitements vétérinaires</v>
      </c>
      <c r="T199" t="str">
        <v>Contacter Club Biogaz</v>
      </c>
    </row>
    <row r="200" ht="80.1" customHeight="1">
      <c r="A200" s="1">
        <v>41435</v>
      </c>
      <c r="D200" s="3">
        <v>197</v>
      </c>
      <c r="F200" t="str">
        <v>PROCEDES</v>
      </c>
      <c r="G200" t="str">
        <v>GEN</v>
      </c>
      <c r="I200" t="str">
        <v>Détermination des humidités minimales et caractéristiques physiques limites de substrats boueux à méthaniser</v>
      </c>
      <c r="M200" t="str">
        <v>Compte-rendu de fin d’étude sur l’amélioration des connaissances dans le domaine des  limitations de la fermentation méthanique inhérentes à la concentration en matière solide des substrats boueux utilisés.</v>
      </c>
      <c r="O200" t="str">
        <v>Concentration du substrat, Neutralisation, Puissance d’agitation, Rgéologie des substrats, Substrats boueux</v>
      </c>
      <c r="T200" t="str">
        <v>Contacter Club Biogaz</v>
      </c>
    </row>
    <row r="201" ht="80.1" customHeight="1" xml:space="preserve">
      <c r="A201" s="1">
        <v>41435</v>
      </c>
      <c r="D201" s="3">
        <v>198</v>
      </c>
      <c r="F201" t="str">
        <v>GENERAL</v>
      </c>
      <c r="G201" t="str">
        <v>AGRI</v>
      </c>
      <c r="I201" t="str">
        <v>Le biogaz à la ferme</v>
      </c>
      <c r="M201" t="str" xml:space="preserve">
        <v xml:space="preserve">Compte-rendu de l’ »Opération Méthane », programme de promotion de la production de biogaz dans les exploitations agricoles de la région Rhône-Alpes lancé en 1980._x000d_
Fermentation méthanique des déjections animales, production de gaz de fumier et de gaz de lisier. Démonstration d’autonomie énergétique par la production de biogaz._x000d_
Généralités sur le traitement des déjections animales par voie anaérobie. Digesteurs de fumier et d’excréments pour la récupération du méthane à la ferme et au village. Production d’énergie par méthanisation de productions agricoles.</v>
      </c>
      <c r="O201" t="str">
        <v>Bilans matière, Compostage, Substrats liquides, Substrats solides, Rendement Méthane/ha, Temps de rétention</v>
      </c>
      <c r="T201" t="str">
        <v>Contacter Club Biogaz</v>
      </c>
    </row>
    <row r="202" ht="80.1" customHeight="1" xml:space="preserve">
      <c r="A202" s="1">
        <v>41435</v>
      </c>
      <c r="D202" s="3">
        <v>199</v>
      </c>
      <c r="F202" t="str">
        <v>GENERAL</v>
      </c>
      <c r="G202" t="str">
        <v>INDUS</v>
      </c>
      <c r="I202" t="str" xml:space="preserve">
        <v xml:space="preserve">Méthanisation des condensats _x000d_
de l’usine de Tartas</v>
      </c>
      <c r="M202" t="str">
        <v>Compte-rendu de suivi d’une installation industrielle de méthanisation de condensats de liqueurs sulfiques dans les eaux résiduaires d’une usine de pâte à papier ; effluent d’une grande variabilité, ensemencé de boues urbaines. Protocole de mesures couvrant les A.G.V et autres métabolites volatils, les minéraux, les cinétiques de production du gaz, la dégradabilité du substrat et l’activité spécifique des boues. Nariables de méthanisation établies par traçage au lithium.</v>
      </c>
      <c r="O202" t="str">
        <v>Cinétique du biogaz, Eaux résiduaires, Furfural, Inoculum, Liqueurs sulfiques, Potentiel redox</v>
      </c>
      <c r="T202" t="str">
        <v>Contacter Club Biogaz</v>
      </c>
    </row>
    <row r="203" ht="80.1" customHeight="1">
      <c r="A203" s="1">
        <v>41435</v>
      </c>
      <c r="D203" s="3">
        <v>200</v>
      </c>
      <c r="F203" t="str">
        <v>PROCEDES</v>
      </c>
      <c r="G203" t="str">
        <v>INDUS</v>
      </c>
      <c r="I203" t="str">
        <v>Méthanisation en deux étapes des résidus agroalimentaires solides ou complexes</v>
      </c>
      <c r="M203" t="str">
        <v>Compte-rendu des recherches sur les procédés performants de méthanisation, à partir de substrats complexes. Comparaison des productivités de méthanisation en zones mésophile et thermophile de substrats hydrolysés. Mise en exergue de l'importance des souches bactériennes lypolytiques ou dégradatrices d'acides gras. Définition d'un plan de recherches futures sur la séparation des phases et les bactéries lypolytiques. Comparaison des digestions anaérobies mono- et bi-phase de déchets solides de végétaux. Analyse microbiologique de la méthanisation de rejets agroalimentaires solides ou complexes.</v>
      </c>
      <c r="O203" t="str">
        <v>Acides gras, Bactéries lypolytiques, Digestion anaérobie, Liquéfaction, Méthanogenèse, Triglycérides</v>
      </c>
      <c r="T203" t="str">
        <v>Contacter Club Biogaz</v>
      </c>
    </row>
    <row r="204" ht="80.1" customHeight="1">
      <c r="A204" s="1">
        <v>41435</v>
      </c>
      <c r="D204" s="3">
        <v>201</v>
      </c>
      <c r="F204" t="str">
        <v>PROCEDES</v>
      </c>
      <c r="G204" t="str">
        <v>INDUS</v>
      </c>
      <c r="I204" t="str">
        <v>Bio-conversion méthanique A partir d'effluents de sucrerie</v>
      </c>
      <c r="M204" t="str">
        <v>Compte-rendu d'une opération de démonstration conduite à la sucrerie de Thorneries, partie d'un programme de traitement complet des eaux résiduaires. Le procédé de méthanisation à lit fixé à été retenu. Descriptif très détaillé de l'installation: digesteur ; recyclage des eaux traitées ; soutirage des boues ; circuit gaz. Intérêt énergétique du procédé par valorisation du biogaz pour la production de vapeur (3 % des besoins de la sucrerie). Evaluation des gains énergétiques possibles si le procédé était appliqué à ta totalité des sucreries françaises.</v>
      </c>
      <c r="O204" t="str">
        <v>Bilan énergie, Eaux ammoniacales, Lit fixé, Valorisation énergétique</v>
      </c>
      <c r="T204" t="str">
        <v>Contacter Club Biogaz</v>
      </c>
    </row>
    <row r="205" ht="80.1" customHeight="1">
      <c r="A205" s="1">
        <v>41435</v>
      </c>
      <c r="D205" s="3">
        <v>202</v>
      </c>
      <c r="F205" t="str">
        <v>VALORISATION</v>
      </c>
      <c r="G205" t="str">
        <v>AGRI</v>
      </c>
      <c r="I205" t="str">
        <v>Le biogaz et les nouveaux modes de logement en agriculture et en cuniculture</v>
      </c>
      <c r="M205" t="str">
        <v>Compte-rendu d'une session d'information. Exigences environnementales pour le confort des animaux. Facteurs à prendre en compte, Conditions de rentabilité des élevages. Rôle de la qualité et de la vitesse de l'air. Améliorations apportées aux bâtiments. Economies de chauffage par isolation. Nouvelles techniques de ventilation. Matériel d'élevage. Résultats du suivi technique des installations de méthanisation. Bilans économiques, matière et main d'œuvre, sur 70 installations suivies. Possibilités d'amélioration dans la productivité réelle, dans la conduite des fermenteurs et de l'épuration et la valorisation du biogaz.</v>
      </c>
      <c r="O205" t="str">
        <v>Bilan économique, Bilan main d'œuvre, Bilan matière, Economie, Epuration du biogaz, Valorisation énergétique</v>
      </c>
      <c r="T205" t="str">
        <v>Contacter Club Biogaz</v>
      </c>
    </row>
    <row r="206" ht="80.1" customHeight="1">
      <c r="A206" s="1">
        <v>41435</v>
      </c>
      <c r="D206" s="3">
        <v>203</v>
      </c>
      <c r="F206" t="str">
        <v>GIS &amp; PRO</v>
      </c>
      <c r="G206" t="str">
        <v>INDUS</v>
      </c>
      <c r="I206" t="str">
        <v>Méthanisation des résidus de la fermentation alcoolique Valorisation du traitement d'épuration des vinasses de lie de vin</v>
      </c>
      <c r="M206" t="str">
        <v>Compte-rendu final d'un programme de recherches conduit par l'INRA sur la digestion anaérobie des vinasses de lies, contenant des levures de fermentation alcoolique. Analyse des divers procédés de rétention des micro-organismes méthanogènes pour déterminer celui qui donne te volume de digesteur minimum assurant la meilleure productivité de biogaz. Détermination des filières de pré-traiternent en fonction du taux de M.E.S. des effluents. Mise en évidence du potentiel énergétique de la matière organique. Résultats obtenus en fermentation méthanique en deux phases et en mono-étage (dégradation des matières dissoutes, bilan de fermentation, paramètres ciné1ique, digestion des M.E.S.).</v>
      </c>
      <c r="O206" t="str">
        <v>Autonomie énergétique, Bilan de fermentation, Cinétique, Film fixé, Potentiel énergétique, Rétention, Valorisation énergétique</v>
      </c>
      <c r="T206" t="str">
        <v>Contacter Club Biogaz</v>
      </c>
    </row>
    <row r="207" ht="80.1" customHeight="1" xml:space="preserve">
      <c r="A207" s="1">
        <v>41435</v>
      </c>
      <c r="D207" s="3">
        <v>204</v>
      </c>
      <c r="F207" t="str">
        <v>GENERAL</v>
      </c>
      <c r="G207" t="str">
        <v>AGRI</v>
      </c>
      <c r="I207" t="str">
        <v>les déjections animales : valorisations agronomique et énergétique</v>
      </c>
      <c r="M207" t="str" xml:space="preserve">
        <v xml:space="preserve">Cours de formation comprenant: _x000d_
Réglementation ; composition chimique et caractéristiques biologiques des déjections  stockage ; évaluation du gisement en Poitou-Charentes, avec caractéristiques analytiques des fumiers et des lisiers. _x000d_
Solutions de valorisation: épandage, compostage, méthanisation, utilisations thermique, électrique, biocarburant._x000d_
Techniques de production de biogaz. Raisonnement économique. _x000d_
Annexe: questionnaire pour évaluation du gisement.</v>
      </c>
      <c r="O207" t="str">
        <v>Biocarburant, Déchets agricoles , Economie, Epandage, Fumier, Lisiers, Valorisation agricole, Valorisation directe, Valorisation énegétique</v>
      </c>
      <c r="T207" t="str">
        <v>Contacter Club Biogaz</v>
      </c>
    </row>
    <row r="208" ht="80.1" customHeight="1" xml:space="preserve">
      <c r="A208" s="1">
        <v>41435</v>
      </c>
      <c r="D208" s="3">
        <v>205</v>
      </c>
      <c r="F208" t="str">
        <v>GISEMENTS</v>
      </c>
      <c r="G208" t="str">
        <v>AGRI</v>
      </c>
      <c r="I208" t="str" xml:space="preserve">
        <v xml:space="preserve">Le lisier :_x000d_
Une richesse qui reste encore inexploitée</v>
      </c>
      <c r="M208" t="str" xml:space="preserve">
        <v xml:space="preserve">Dépliant édité pa l’ANRED (1989) à l’attention des éleveurs._x000d_
Tableaux : Unités fertilisantes apportées par le lisier – Composition moyenne de quelques lisiers – Valeur économique du lisier – Quantité de lisier à apporter à diverses cultures – Méthode et organisation des épandages.</v>
      </c>
      <c r="O208" t="str">
        <v>Épandage, Fientes, Fosse à lisier, Lisiers, Pailles</v>
      </c>
      <c r="T208" t="str">
        <v>Contacter Club Biogaz</v>
      </c>
    </row>
    <row r="209" ht="80.1" customHeight="1">
      <c r="A209" s="1">
        <v>41435</v>
      </c>
      <c r="D209" s="3">
        <v>206</v>
      </c>
      <c r="F209" t="str">
        <v>PROCEDES</v>
      </c>
      <c r="G209" t="str">
        <v>INDUS</v>
      </c>
      <c r="I209" t="str">
        <v>Méthanisation des effluents d’une usine de traitement de pommes de terre</v>
      </c>
      <c r="M209" t="str">
        <v>Description de l’installation de fermentation méthanique des effluents de blanchiement de pommes de terre (usine Floor à Péronne) par un digesteur à lit fixé, courant ascendant. Comparaison technique avec les autres solutions possibles (traitement aérobie, digesteur infiniment mélangé) – Budget de l’opération et rentabilité.</v>
      </c>
      <c r="O209" t="str">
        <v>Budget, Économies d’énergie, Lit fixé</v>
      </c>
      <c r="T209" t="str">
        <v>Contacter Club Biogaz</v>
      </c>
    </row>
    <row r="210" ht="80.1" customHeight="1">
      <c r="A210" s="1">
        <v>41435</v>
      </c>
      <c r="D210" s="3">
        <v>207</v>
      </c>
      <c r="F210" t="str">
        <v>GISEMENTS</v>
      </c>
      <c r="G210" t="str">
        <v>AGRI</v>
      </c>
      <c r="I210" t="str">
        <v>Énergie : Ressources classiques et énergies nouvelles. La composition des déjections avicoles et cunéicoles</v>
      </c>
      <c r="M210" t="str">
        <v>Description de la composition, de la formation et de la dégradation des déjections de poules, dindes, poulets de chair et lapins – Tableaux : charge polluante selon le type d’élevage et le système d’éjection des fientes.</v>
      </c>
      <c r="O210" t="str">
        <v>Charge polluante, DCO – DBO5 – MES, Matières volatiles, Valeur fertilisante</v>
      </c>
      <c r="T210" t="str">
        <v>Contacter Club Biogaz</v>
      </c>
    </row>
    <row r="211" ht="80.1" customHeight="1">
      <c r="A211" s="1">
        <v>41435</v>
      </c>
      <c r="D211" s="3">
        <v>208</v>
      </c>
      <c r="F211" t="str">
        <v>GIS &amp; PRO</v>
      </c>
      <c r="G211" t="str">
        <v>AGRI</v>
      </c>
      <c r="I211" t="str">
        <v>Maîtrise de l'énergie dans l'agriculture: Méthanisation des effluents d'élevage</v>
      </c>
      <c r="K211" t="str">
        <v>Agence Française pour la maîtrise de l'énergie</v>
      </c>
      <c r="M211" t="str">
        <v>Description de plusieurs installations de méthanisation par digestion anaérobie, dans des systèmes infiniment mélangés : de fientes de volailles, le biogaz (stocké en citerne souple) alimentant la chaudière de déshydratation des fientes et un groupe électrogène ;  de lisiers, le biogaz alimentant une cogénération sur groupe électrogène ;  de lisiers, le biogaz alimentant une chaudière à air pulsé pour le chauffage de la maternité de la porcherie; de lisiers de porc, le biogaz alimentant des chaudières murales associées à six aérothermes ; de lisier de vaches laitières, le biogaz, épuré de son H2S par adsorption, est stocké en citerne rigide sous 6 bars ; de lisier de porcs à l'engrais. le biogaz ètant utilisé en chaudière équipée d'un brûleur mixte fuel/biogaz.</v>
      </c>
      <c r="N211" t="str">
        <v>Retour d'expérience</v>
      </c>
      <c r="O211" t="str">
        <v>Cogénération, Digesteur anaérobie, Epuration du biogaz, Fientes, Lisiers, Mésophile, Valorisation énergétique</v>
      </c>
      <c r="P211">
        <v>14</v>
      </c>
      <c r="T211" t="str">
        <v>Contacter Club Biogaz</v>
      </c>
    </row>
    <row r="212" ht="80.1" customHeight="1">
      <c r="A212" s="1">
        <v>41435</v>
      </c>
      <c r="D212" s="3">
        <v>209</v>
      </c>
      <c r="F212" t="str">
        <v>PROCEDES</v>
      </c>
      <c r="G212" t="str">
        <v>AGRI</v>
      </c>
      <c r="I212" t="str">
        <v>Fermentation en discontinu de  pailles et fumiers</v>
      </c>
      <c r="M212" t="str">
        <v>Description du procédé ISMAN-SETAL “Gaz végétal” pour la méthanisation de pailles, fumiers, ou végétaux non ligneux, sous imprégnation de déjections animales, préalablement traités par aérobiose non méthanogène (réactions exothermiques). Les fermenteurs sont conçus pour une fabrication en série. Résultats expérimentaux. Economie de projets correspondant à différentes tailles d'exploitations agricoles, céréalières et en élevage bovins/ovins.</v>
      </c>
      <c r="O212" t="str">
        <v>Aérobiose , Fermentation anaérobie, Fumier, Lisier, Paille</v>
      </c>
      <c r="T212" t="str">
        <v>Contacter Club Biogaz</v>
      </c>
    </row>
    <row r="213" ht="80.1" customHeight="1">
      <c r="A213" s="1">
        <v>41435</v>
      </c>
      <c r="D213" s="3">
        <v>210</v>
      </c>
      <c r="F213" t="str">
        <v>PROCEDES</v>
      </c>
      <c r="G213" t="str">
        <v>AGRI</v>
      </c>
      <c r="I213" t="str">
        <v>Méthanisation des déjections animales. Dépollution et production d’énergie</v>
      </c>
      <c r="M213" t="str">
        <v>Description du processus de méthanogenèse des déjections animales et des procédés existants pour sa réalisation (continus et discontinus) – Effets de la méthanisation sur les caractéristiques des effluents – Performances des filières et moyens de mesure.</v>
      </c>
      <c r="O213" t="str">
        <v>Acidogenèse, Épuration, Filtre bactérien, Monomères, Oligomères, Valorisation énergétique</v>
      </c>
      <c r="T213" t="str">
        <v>Contacter Club Biogaz</v>
      </c>
    </row>
    <row r="214" ht="80.1" customHeight="1" xml:space="preserve">
      <c r="A214" s="1">
        <v>41435</v>
      </c>
      <c r="D214" s="3">
        <v>211</v>
      </c>
      <c r="F214" t="str">
        <v>VALORISATION</v>
      </c>
      <c r="G214" t="str">
        <v>ISDND</v>
      </c>
      <c r="I214" t="str">
        <v>Projet de captage et d’utilisation du gaz de décharge</v>
      </c>
      <c r="M214" t="str" xml:space="preserve">
        <v xml:space="preserve">Description et estimaion de trois possibilités d’utilisation du biogaz obtenu par captation sur une décharge dépolluée._x000d_
Détermination du potentiel énergétique – Description de l’installaion de captage – pompage et transport du gaz –  Budget prévisionnel._x000d_
Les 3 possibilités de valorisation :_x000d_
- combustible pour une usine de déshydratation ;_x000d_
- combustible pour une nouvelle usine à implanter à 500 m de la décharge ;_x000d_
- carburant pour une flotte captive de véhicules.</v>
      </c>
      <c r="O214" t="str">
        <v>Biocarburant, Compression, Epuration, Gazoduc, Puits de captage, Valorisation énergétique</v>
      </c>
      <c r="T214" t="str">
        <v>Contacter Club Biogaz</v>
      </c>
    </row>
    <row r="215" ht="80.1" customHeight="1" xml:space="preserve">
      <c r="A215" s="1">
        <v>41435</v>
      </c>
      <c r="D215" s="3">
        <v>212</v>
      </c>
      <c r="F215" t="str">
        <v>GENERAL</v>
      </c>
      <c r="G215" t="str">
        <v>STEP</v>
      </c>
      <c r="I215" t="str">
        <v>Digestion anaérobie des eaux usées</v>
      </c>
      <c r="M215" t="str" xml:space="preserve">
        <v xml:space="preserve">Digestion anaérobie diphasique de jacinthes d’eau et de résidus urbains._x000d_
Digestion anaérobbie des déchets du marché central de Barcelonne : conception de l’unité et étude de faisabilité.</v>
      </c>
      <c r="O215" t="str">
        <v>Bilan énergétique, Filtre-presse, Fraction organique, Pré-traitement, Taux de matière sèche</v>
      </c>
      <c r="T215" t="str">
        <v>Contacter Club Biogaz</v>
      </c>
    </row>
    <row r="216" ht="80.1" customHeight="1">
      <c r="A216" s="1">
        <v>41436</v>
      </c>
      <c r="B216" s="1" t="str">
        <v>Dossier Caroline</v>
      </c>
      <c r="D216" s="3">
        <v>213</v>
      </c>
      <c r="F216" t="str">
        <v>GISEMENT</v>
      </c>
      <c r="G216" t="str">
        <v>AGRI</v>
      </c>
      <c r="H216" s="2">
        <v>40085</v>
      </c>
      <c r="I216" t="str">
        <v>Biogas from Energy Crop Digestion</v>
      </c>
      <c r="J216" t="str">
        <v>R. Braun, P. Weiland, A. Wellinger</v>
      </c>
      <c r="K216" t="str">
        <v>IEA Bioenergy</v>
      </c>
      <c r="M216" t="str">
        <v>Digestion de cultures énergétiques exclusivement et en co digestion. Retours d'expériences. Importance et potentiel de la digestion de cultures énergétiques.</v>
      </c>
      <c r="N216" t="str">
        <v>Rapport</v>
      </c>
      <c r="P216">
        <v>20</v>
      </c>
      <c r="Q216" t="str">
        <v>Anglais</v>
      </c>
      <c r="R216" t="str">
        <v>International</v>
      </c>
      <c r="T216" t="str">
        <v>http://www.biogas.org.nz/Publications/Resources/biogas-from-energy-crop-digestion.pdf</v>
      </c>
    </row>
    <row r="217" ht="80.1" customHeight="1" xml:space="preserve">
      <c r="A217" s="1">
        <v>41435</v>
      </c>
      <c r="D217" s="3">
        <v>214</v>
      </c>
      <c r="F217" t="str">
        <v>PRO &amp; REX</v>
      </c>
      <c r="G217" t="str">
        <v>GEN</v>
      </c>
      <c r="I217" t="str">
        <v>Projet Lannilis. Usine de traitement de méthanisation de déchets organiques</v>
      </c>
      <c r="M217" t="str" xml:space="preserve">
        <v xml:space="preserve">Dossiers remis au Comité d'Experts de l' Association pour la Réalisation d'une Usine de Méthanisation et de Valorisation des Sous-Produits Organiques à Lannilis, sous la direction de l'ADEME-Angers et de GES/Ouest-Pays de Loire: Cahier des charges de l'unité de traitement -Analyse des risques -Cahier des charges du poste de Usine de traitement de méthanisation collecte -Proposition de MTI-Bioplan._x000d_
Le projet porte sur une unité de méthanisation centralisée es lisiers de porc et de fientes de volailles, auxquels s'ajoutent les boues (SILL, SBI, STEP) et les déchets verts. Cette unité doit traiter 120 000 m3/an et produire 12 200 Nm3 de biogaz par jour, composé de 60-65% de CH4 et 35-40 % de CO2, gràce à deux digesteurs de 88 3000 m3 chacun, travaillant en condition thermophiles. Une usine CHP transforme 38 % du biogaz en électricité et 45% en chaleur. Descriptions d'unités additionnelles: précipitation chimique des effluents de digestion, compostage, biogaz.</v>
      </c>
      <c r="N217" t="str">
        <v>Retour d'expérience</v>
      </c>
      <c r="O217" t="str">
        <v>Biocarburant, Boues, Cogénération, Déchels verts, Fumiers, Lisiers, Précipitation chimique, Thermophile, Valorisation agricole, Valorisation énergétique</v>
      </c>
      <c r="T217" t="str">
        <v>Contacter Club Biogaz</v>
      </c>
    </row>
    <row r="218" ht="80.1" customHeight="1">
      <c r="A218" s="1">
        <v>41435</v>
      </c>
      <c r="D218" s="3">
        <v>215</v>
      </c>
      <c r="F218" t="str">
        <v>GISEMENTS</v>
      </c>
      <c r="G218" t="str">
        <v>AGRI</v>
      </c>
      <c r="I218" t="str">
        <v>Etude de faisabilité d'une installation collective de méthanisation des déjections animales</v>
      </c>
      <c r="M218" t="str">
        <v>Etude conduite par la fédération CUMA de l'ouest sur le territoire d'une commune, dans le cadre d'une convention européenne, pour mieux valoriser les déjections animales comme engrais, pour économiser de l'énergie et éviter la pollution. Caractéristique des lisiers et fumiers. Inventaire des autres sources de matière organique valorisable (déchets agroalimentaires, boues d'épuration, graisses de bacs à graisse). Estimation du gisement global. Valorisation agronomique (avec et sans séparation liquide/solide), potentiel d'épandage. Description d'une installation de méthanisation. Choix techniques, Bilan économique.</v>
      </c>
      <c r="O218" t="str">
        <v>Boues d'épuration, Cogénération, Déchets agroalimentaires, Fumier, Lisier, Valorisation énergétique, Valorisation agronomique</v>
      </c>
      <c r="T218" t="str">
        <v>Contacter Club Biogaz</v>
      </c>
    </row>
    <row r="219" ht="80.1" customHeight="1">
      <c r="A219" s="1">
        <v>41435</v>
      </c>
      <c r="D219" s="3">
        <v>216</v>
      </c>
      <c r="F219" t="str">
        <v>GIS &amp; PRO</v>
      </c>
      <c r="G219" t="str">
        <v>INDUS</v>
      </c>
      <c r="I219" t="str">
        <v>Epuration anaérobie du lactosérum et production d'énergie</v>
      </c>
      <c r="M219" t="str">
        <v>Étude de l'Institut Technique du Gruyère sur l'épuration du “petit lait” avec production de biogaz valorisé sur place dans le processus de fabrication d'un fromage à pâte cuite. Description de l'installation à fermenteur à lit fixé, biomasse adhérente et flux descendant où le sérum est injecté 4 à 6 fois par jour. Performances mesurées: épura´on de la DCO de 90,3 à 91,7% et production de biogaz de 3 à 4 m31 m3 de digesteur/jour, soit 0,33 m3 de CH4 par kg de DCO dégradée, correspondant à 145-160 Thermie/tonne de lait transformé, ce qui peut assurer l'autonomie énergéfique d'une fromagerie.</v>
      </c>
      <c r="O219" t="str">
        <v>Epuration de DCO, Flux descendant, Lactosérum, Lit fixé, Valorisation énergétique</v>
      </c>
      <c r="T219" t="str">
        <v>Contacter Club Biogaz</v>
      </c>
    </row>
    <row r="220" ht="80.1" customHeight="1">
      <c r="A220" s="1">
        <v>41435</v>
      </c>
      <c r="D220" s="3">
        <v>217</v>
      </c>
      <c r="F220" t="str">
        <v>PROCEDES</v>
      </c>
      <c r="G220" t="str">
        <v>GEN</v>
      </c>
      <c r="I220" t="str">
        <v>Le traitement anaérobie des déchets par le procédé UASB</v>
      </c>
      <c r="M220" t="str">
        <v>Etude de l'Université Agricole de Wageningen (Pays-Bas) pour un procédé de traitement anaérobie des déchets, visant à amplifier la croissance des bactéries méthanogènes, avec rétention des boues, dans un équipement bon marché et peu volumineux. Présentation d'une dizaine de systèmes travaillant sur ce principe avec les résultats expérimentaux. Démonstration de la supériorité du procédé UASB. Tableau de ses applications expérimentales et pratiques. Schéma du réacteur UASB. Etude des possibilités d'amélioration.</v>
      </c>
      <c r="O220" t="str">
        <v>Bactéries méthanogènes, Boues, Déchets ménagers</v>
      </c>
      <c r="T220" t="str">
        <v>Contacter Club Biogaz</v>
      </c>
    </row>
    <row r="221" ht="80.1" customHeight="1" xml:space="preserve">
      <c r="A221" s="1">
        <v>41435</v>
      </c>
      <c r="D221" s="3">
        <v>218</v>
      </c>
      <c r="F221" t="str">
        <v>PROCEDES</v>
      </c>
      <c r="G221" t="str">
        <v>AGRI</v>
      </c>
      <c r="I221" t="str" xml:space="preserve">
        <v xml:space="preserve">Réduction de la pollution azotée _x000d_
des lisiers de porc</v>
      </c>
      <c r="M221" t="str">
        <v>Evaluation des solutions permettant une exploitation raisonnée des lisiers de porc en fertilisation, éliminant les risques de pollution des eaux. Evaluation des procédés d'élimination de l'azote. Facteurs (physico-chimiques, biologiques) limitant les quantités épandables. Description des filières de traitement aérobies et anaérobies, avec chiffrage des performances de la digestion-strippage. Bibliographie correspondante.</v>
      </c>
      <c r="O221" t="str">
        <v>Azote ammoniacal, Azote organique, Infiltration-désinfiltration, Pollution carbonée, Précipitation, Strippage</v>
      </c>
      <c r="T221" t="str">
        <v>Contacter Club Biogaz</v>
      </c>
    </row>
    <row r="222" ht="80.1" customHeight="1">
      <c r="A222" s="1">
        <v>41435</v>
      </c>
      <c r="D222" s="3">
        <v>219</v>
      </c>
      <c r="F222" t="str">
        <v>GIS &amp; PRO</v>
      </c>
      <c r="G222" t="str">
        <v>AGRI</v>
      </c>
      <c r="I222" t="str">
        <v>Méthanisation du sorgho</v>
      </c>
      <c r="M222" t="str">
        <v>Exposé sur l’utilisation de la bagasse de sorgho pour améliorer la rentabilité d’une installation de production d’éthanol à partir du sorgho, présenté à la 8e conférence « Biomass &amp; bioenergy ». La digestion anaérobie de la bagasse permet d’obtenir un gaz contenant 65 ù de méthane et un compost utilisable en fertilisant agricole. Le bilan énergétique de la production d’éthanol devient alors favorable. Résultats d’expérimentation d’un pilote de laboratoire de 10 litres et d’un pilote à l’échelle de 1,6 m3. Modèle cinétique du process.</v>
      </c>
      <c r="O222" t="str">
        <v>Bagasse, Bilan économique, Compost, Valorisation énergétique, Valorisation agricole</v>
      </c>
      <c r="T222" t="str">
        <v>Contacter Club Biogaz</v>
      </c>
    </row>
    <row r="223" ht="80.1" customHeight="1" xml:space="preserve">
      <c r="A223" s="1">
        <v>41435</v>
      </c>
      <c r="D223" s="3">
        <v>220</v>
      </c>
      <c r="F223" t="str">
        <v>PROCEDES</v>
      </c>
      <c r="G223" t="str">
        <v>AGRI</v>
      </c>
      <c r="I223" t="str" xml:space="preserve">
        <v xml:space="preserve">La méthanisation des fumiers _x000d_
Guide pratique pour l'autoconstruction</v>
      </c>
      <c r="M223" t="str">
        <v>Guide destiné aux éleveurs souhaitant produire du biogaz à partir du fumier, selon le procédé discontinu  “Ducellier-lsman”, avec aération forcée du fumier en immersion totale. Rappel des principes de la fermentation méthanique et de la techniques de méthanisation. Description du procédé. Résultats d'essais et d'une campagne de suivi technique chez les éleveurs. Descripfion de la réalisation d'un fermenteur hors sol et d'un fermenteur enterré. Dimensionnement de l'installation. Utilisation du biogaz (contraIntes, stockage, production d'électricité). Annexes: résultats de suivis -courbes de producfion de biogaz -Schéma de fermenteurs -Liste de matériels.</v>
      </c>
      <c r="N223" t="str">
        <v>Guide</v>
      </c>
      <c r="O223" t="str">
        <v>Aération forcée, Fermenteur enterré, Fermenteur hors sol, Stockage du biogaz, Valorisation électrique</v>
      </c>
      <c r="T223" t="str">
        <v>Contacter Club Biogaz</v>
      </c>
    </row>
    <row r="224" ht="80.1" customHeight="1">
      <c r="A224" s="1">
        <v>41435</v>
      </c>
      <c r="D224" s="3">
        <v>221</v>
      </c>
      <c r="F224" t="str">
        <v>REG &amp; VAL</v>
      </c>
      <c r="G224" t="str">
        <v>GEN</v>
      </c>
      <c r="I224" t="str">
        <v>Le transport du biogaz par canalisation Pratiques et réglementations en France et en Europe</v>
      </c>
      <c r="K224" t="str">
        <v>Solagro</v>
      </c>
      <c r="M224" t="str">
        <v>Inventaire des : canalisations existantes dédiées au biogaz, Accidents et incidents, Réglementation dans les divers pays européens</v>
      </c>
      <c r="O224" t="str">
        <v>Sécurité, réglementation, Transport, Canalisations, accidents</v>
      </c>
      <c r="T224" t="str">
        <v>Contacter Club Biogaz</v>
      </c>
    </row>
    <row r="225" ht="80.1" customHeight="1">
      <c r="A225" s="1">
        <v>41435</v>
      </c>
      <c r="D225" s="3">
        <v>222</v>
      </c>
      <c r="F225" t="str">
        <v>PROCEDES</v>
      </c>
      <c r="G225" t="str">
        <v>INDUS</v>
      </c>
      <c r="I225" t="str">
        <v>Digestion anaérobie de la biomasse lignocellulosique - Application à la valorisation du marc de raisin</v>
      </c>
      <c r="M225" t="str">
        <v>Mémoire de D.A.A. Aspects thermodynamique et description des processus biochimique et microbiologiques de la digestion anaérobie. Aspects technologiques. Comparaison de la méthanisation avec les autres filières de valorisation de la biomasse. Analyse du marc de raisin et présentation des possibilités de valorisation. Examen des aptitudes à la méthanisation. Etude de digesteurs utilisables et de la fermentation discontinue. Essai de fermentation d’un mélange marc-vinasse de vin.</v>
      </c>
      <c r="O225" t="str">
        <v>Acidogenèse, Bactéries anaérobies, Digesteurs, Economie, Lignocellulose, Valorisation, Vinasses</v>
      </c>
      <c r="T225" t="str">
        <v>Contacter Club Biogaz</v>
      </c>
    </row>
    <row r="226" ht="80.1" customHeight="1" xml:space="preserve">
      <c r="A226" s="1">
        <v>41435</v>
      </c>
      <c r="D226" s="3">
        <v>223</v>
      </c>
      <c r="F226" t="str">
        <v>GENERAL</v>
      </c>
      <c r="G226" t="str">
        <v>AGRI</v>
      </c>
      <c r="I226" t="str" xml:space="preserve">
        <v xml:space="preserve">Le Biogaz en agriculture :_x000d_
Le point en 1983</v>
      </c>
      <c r="K226" t="str">
        <v>IGER - BCMEA</v>
      </c>
      <c r="M226" t="str">
        <v>Mise en perspective du potentiel de production de Biogaz dans l’économie générale de la France. Description des techniques de méthanisation en fermenteurs continus et discontinus et des effets des inhibiteurs de fermentation. Analyse des utilisations du Biogaz. Raisonnements économiques selon l’utilisation principale (production d’énergie et/ou dépollution) Exemples d’installations. Aspects réglementaires et de sécurité.</v>
      </c>
      <c r="N226" t="str">
        <v>Etat des lieux</v>
      </c>
      <c r="O226" t="str">
        <v>Biocarburants, Dépollution, Économie, Inhibiteurs de fermentation, Production énergétique, Sécurité</v>
      </c>
      <c r="T226" t="str">
        <v>Contacter Club Biogaz</v>
      </c>
    </row>
    <row r="227" ht="80.1" customHeight="1">
      <c r="A227" s="1">
        <v>41435</v>
      </c>
      <c r="D227" s="3">
        <v>224</v>
      </c>
      <c r="F227" t="str">
        <v>GISEMENTS</v>
      </c>
      <c r="G227" t="str">
        <v>GEN</v>
      </c>
      <c r="I227" t="str">
        <v>Valorisation énergétique et agronomique de la biomasse en Basse Normandie</v>
      </c>
      <c r="M227" t="str">
        <v>Note de présentation du Rapport d'activité (cf. 63) sur les opérations conduites en Normandie pour exploiter la biomasse sous tous ses aspects, ...</v>
      </c>
      <c r="T227" t="str">
        <v>Contacter Club Biogaz</v>
      </c>
    </row>
    <row r="228" ht="80.1" customHeight="1" xml:space="preserve">
      <c r="A228" s="1">
        <v>41435</v>
      </c>
      <c r="D228" s="3">
        <v>225</v>
      </c>
      <c r="F228" t="str">
        <v>PROCEDES</v>
      </c>
      <c r="G228" t="str">
        <v>GEN</v>
      </c>
      <c r="I228" t="str">
        <v>Biotechnologie et traitement des déchets</v>
      </c>
      <c r="M228" t="str" xml:space="preserve">
        <v xml:space="preserve">Note sur l’intérêt de traiter les déchets organiques à forte teneur en matière sèche (ex : ordures ménagères) par méthanisation._x000d_
Rentabilité de l’opération, grâce à la valorisation par utilisation du substrat en fertilisation et production de biogaz –Descrtiption du procédé de méthanisation Valorga et des possibilités d’injection du biogaz dans le réseau Gaz de France.</v>
      </c>
      <c r="O228" t="str">
        <v>Déchets urbains, Épuration, Valorisation matière</v>
      </c>
      <c r="T228" t="str">
        <v>Contacter Club Biogaz</v>
      </c>
    </row>
    <row r="229" ht="80.1" customHeight="1" xml:space="preserve">
      <c r="A229" s="1">
        <v>41435</v>
      </c>
      <c r="D229" s="3">
        <v>226</v>
      </c>
      <c r="F229" t="str">
        <v>GIS &amp; PRO</v>
      </c>
      <c r="G229" t="str">
        <v>AGRI</v>
      </c>
      <c r="I229" t="str">
        <v>Digestion anaérobie du lisier de porcs</v>
      </c>
      <c r="M229" t="str" xml:space="preserve">
        <v xml:space="preserve">Observations sur des exploitations réelles de traitement anaérobie du lisier de porcs._x000d_
Performances, fonctionnement et bénéfices d’un système de digestion anaérobie._x000d_
Éléments de réflexion pour la mise en place d’une installation de métrhanisation dans un élevage porcin – choix du procédé à partir d’une étude de laboratoire, suivant le type de lisier et les objectifs visés._x000d_
Effets de l’élimination des solides par traitement aérobie du lisier de porcs, sur les émissions d’acides volatils au stockage._x000d_
Comparaison des traitements anaérobies des eaux de porcherie à faible concentration.</v>
      </c>
      <c r="O229" t="str">
        <v>Acides volatils, Aérobiose préalable, Cogénération, Énergies alternatives, Valorisation chaleur</v>
      </c>
      <c r="T229" t="str">
        <v>Contacter Club Biogaz</v>
      </c>
    </row>
    <row r="230" ht="80.1" customHeight="1" xml:space="preserve">
      <c r="A230" s="1">
        <v>41435</v>
      </c>
      <c r="D230" s="3">
        <v>227</v>
      </c>
      <c r="F230" t="str">
        <v>RISQUES</v>
      </c>
      <c r="G230" t="str">
        <v>AGRI</v>
      </c>
      <c r="I230" t="str" xml:space="preserve">
        <v xml:space="preserve">Règles de sécurité pour les installations allemande de méthanisation agricole_x000d_
Ouvrage collectif allemand</v>
      </c>
      <c r="M230" t="str">
        <v>Ouvrage collectif  servant de références aux règles de sécurité à respecter en Allemagne et plus particulièrement dans le Bade-Wurtemberg (langue allemand)</v>
      </c>
      <c r="O230" t="str">
        <v>Sécurité, réglementation, Méthaniseur, agriculture</v>
      </c>
      <c r="T230" t="str">
        <v>Contacter Club Biogaz</v>
      </c>
    </row>
    <row r="231" ht="80.1" customHeight="1">
      <c r="A231" s="1">
        <v>41435</v>
      </c>
      <c r="D231" s="3">
        <v>228</v>
      </c>
      <c r="F231" t="str">
        <v>GENERAL</v>
      </c>
      <c r="G231" t="str">
        <v>GEN</v>
      </c>
      <c r="I231" t="str">
        <v>Récupération d’énergie : la méthanisation</v>
      </c>
      <c r="M231" t="str">
        <v>Plaidoyer pour une réorientation des ativités agroalimentaires, avec prise en compte de la dimension Energie. Bilan énergétique global du système agroalimentaire (1980). Consommations directes et indirectes . Mise en exergue de la nécessité d'une politique d'économies d'énergie et de valorisation de la biomasse. Description du cadre de cette valorisation: estimation de la ressource ; composition ; comparaison entre les usages de la biomasse ; processus de valorisation ; axes de développement de ces filieres. Description de la méthanisation {biochimie et microbiologie). Technologies des digesteurs.</v>
      </c>
      <c r="O231" t="str">
        <v>Agriculture, Digesteurs, Gazéification, Méthanisation, Valorisation chaleur, Valorisation énergétique</v>
      </c>
      <c r="T231" t="str">
        <v>Contacter Club Biogaz</v>
      </c>
    </row>
    <row r="232" ht="80.1" customHeight="1" xml:space="preserve">
      <c r="A232" s="1">
        <v>41435</v>
      </c>
      <c r="D232" s="3">
        <v>229</v>
      </c>
      <c r="F232" t="str">
        <v>FILIERE</v>
      </c>
      <c r="G232" t="str">
        <v>GEN</v>
      </c>
      <c r="I232" t="str" xml:space="preserve">
        <v xml:space="preserve">Propositions pour le développement _x000d_
de la méthanisation _x000d_
et de la valorisation du biogaz</v>
      </c>
      <c r="M232" t="str" xml:space="preserve">
        <v xml:space="preserve">Plan de développement rapide des filières de valorisation (filières matures, filières émergentes), proposé par Solagro. Etat des lieux et perspectives. Propositions: 1. Fixer un cadre de concertation; 2. Mesures à prendre pour améliorer la rentabilité des filières et limiter les impacts sur l'environnement; 3. Eléments de structuration et programmes de développement._x000d_
Propositions pour un “Plan Biogaz 2005”. Valorisation du biogaz brut par dispositif “transport-distribution”, fonds de garantie et de compensation -Applications (quelques cas)</v>
      </c>
      <c r="O232" t="str">
        <v>Biocarburant, Collecte des déchets, Energies renouvelables, Filière gaz naturel, Fonds de garantie, Tarif de rachat, Valorisation électrique, Valorisation matière</v>
      </c>
      <c r="T232" t="str">
        <v>Contacter Club Biogaz</v>
      </c>
    </row>
    <row r="233" ht="80.1" customHeight="1">
      <c r="A233" s="1">
        <v>41435</v>
      </c>
      <c r="D233" s="3">
        <v>230</v>
      </c>
      <c r="F233" t="str">
        <v>GISEMENTS</v>
      </c>
      <c r="G233" t="str">
        <v>INDUS</v>
      </c>
      <c r="I233" t="str">
        <v>Le lactosérum de fromagerie et son traitement industriel</v>
      </c>
      <c r="M233" t="str">
        <v>Point (1983) de la production française de lactosérum, de son utilisation et de ses débouchés – Évaluation du gisement – Perspectives dévolution industrielle – Estimation des coûts de traitement. Dossier complémentaire : l’ultrafiltration et ses applications dans les industries agricoles et alimentaires.</v>
      </c>
      <c r="O233" t="str">
        <v>Frementation, Hydrolyse, Protéines, Valorisation matière</v>
      </c>
      <c r="T233" t="str">
        <v>Contacter Club Biogaz</v>
      </c>
    </row>
    <row r="234" ht="80.1" customHeight="1">
      <c r="A234" s="1">
        <v>41435</v>
      </c>
      <c r="B234" s="1" t="str">
        <v>Dossier Caroline</v>
      </c>
      <c r="D234" s="3">
        <v>231</v>
      </c>
      <c r="F234" t="str">
        <v>BIOMETHANE</v>
      </c>
      <c r="G234" t="str">
        <v>GEN</v>
      </c>
      <c r="I234" t="str">
        <v>Quelle stratégie pour mettre en échec la pollution urbaine ?</v>
      </c>
      <c r="K234" t="str">
        <v>AFGNV</v>
      </c>
      <c r="M234" t="str">
        <v xml:space="preserve">Présentation des atouts du GNV. Retours d'expériences. </v>
      </c>
      <c r="N234" t="str">
        <v>brochure communication</v>
      </c>
      <c r="O234" t="str">
        <v>GNV, pollution, mobilité</v>
      </c>
      <c r="P234">
        <v>6</v>
      </c>
      <c r="Q234" t="str">
        <v>Français</v>
      </c>
      <c r="R234" t="str">
        <v>France</v>
      </c>
      <c r="T234" t="str">
        <v>http://www.afgnv.info/downloads/</v>
      </c>
    </row>
    <row r="235" ht="80.1" customHeight="1" xml:space="preserve">
      <c r="A235" s="1">
        <v>41435</v>
      </c>
      <c r="D235" s="3">
        <v>232</v>
      </c>
      <c r="F235" t="str">
        <v>GIS &amp; PRO</v>
      </c>
      <c r="G235" t="str">
        <v>AGRI</v>
      </c>
      <c r="I235" t="str" xml:space="preserve">
        <v xml:space="preserve">Procédés de traitement des lisiers de porc étudiés en France._x000d_
Principales techniques _x000d_
adaptées à la gestion des lisiers _x000d_
en zone d’excédent structurel</v>
      </c>
      <c r="M235" t="str" xml:space="preserve">
        <v xml:space="preserve">Présentation des procédés de traitement valorisant les lisiers, tout en satisfaisant aux normes de protection de l’environnement (Directive Nitrates, notamment)._x000d_
Caractéristiques moyennes des lisiers – Objectifs du traitement – Caractéristiques e performances des principales filières de traitement.</v>
      </c>
      <c r="O235" t="str">
        <v>Azote, Lisiers, Nitrification, Phosphore, Potassium, Précipitation chimique, Séchage thermique</v>
      </c>
      <c r="T235" t="str">
        <v>Contacter Club Biogaz</v>
      </c>
    </row>
    <row r="236" ht="80.1" customHeight="1" xml:space="preserve">
      <c r="A236" s="1">
        <v>41435</v>
      </c>
      <c r="D236" s="3">
        <v>233</v>
      </c>
      <c r="F236" t="str">
        <v>PROCEDES</v>
      </c>
      <c r="G236" t="str">
        <v>GEN</v>
      </c>
      <c r="I236" t="str" xml:space="preserve">
        <v xml:space="preserve">Programme _x000d_
de méthanisation combinée</v>
      </c>
      <c r="M236" t="str">
        <v>Présentation d'un programme de méthanisation combinée conduit par les producteurs de maïs, lors de son lancement. Choix du traitement conjoint des déchets organiques ménagers et des effluents d'élevage. Résultats d'une expérimentation d'élevage de porcs dont le lisier est méthanisé. L'adjonction de déchets verts, ménagers, agroalimentaires ou industriels, améliore la production de méthane. La validité économique du concept découle de la valorisation énergétique du biogaz et de l'utilisation des composts pour fertiliser les cultures.</v>
      </c>
      <c r="O236" t="str">
        <v>Déchets ménagers, Déchets industriels, Effluents d'élevage, Fertilisants, Valorisation énergétique, Valorisation agronomique</v>
      </c>
      <c r="T236" t="str">
        <v>Contacter Club Biogaz</v>
      </c>
    </row>
    <row r="237" ht="80.1" customHeight="1">
      <c r="A237" s="1">
        <v>41435</v>
      </c>
      <c r="D237" s="3">
        <v>234</v>
      </c>
      <c r="F237" t="str">
        <v>GENERAL</v>
      </c>
      <c r="G237" t="str">
        <v>AGRI</v>
      </c>
      <c r="I237" t="str">
        <v>Agriculteurs, éleveurs, vous êtes intéressés par la méthanisation ?</v>
      </c>
      <c r="M237" t="str">
        <v>Présentation synthétique de la méthanogenèse, à partir des lisiers, fumiers et fientes. Guide de calcul de la quantité d’énergie pouvant être fournie selon le cheptel. Estimation de la consommation totale annuelle d’un élevage. Guide d’appréciation de la gestion, de la marche et du rendement d’une installation de méthanisation. Synoptique des critères de décision.</v>
      </c>
      <c r="N237" t="str">
        <v>Brochure communication</v>
      </c>
      <c r="O237" t="str">
        <v>Bilan énergétique, Consommations, Fumier, Lisier, Valorisation</v>
      </c>
      <c r="T237" t="str">
        <v>Contacter Club Biogaz</v>
      </c>
    </row>
    <row r="238" ht="80.1" customHeight="1">
      <c r="A238" s="1">
        <v>41435</v>
      </c>
      <c r="D238" s="3">
        <v>235</v>
      </c>
      <c r="F238" t="str">
        <v>ECONOMIE</v>
      </c>
      <c r="G238" t="str">
        <v>GEN</v>
      </c>
      <c r="I238" t="str">
        <v>Economic Evaluation of Large Scale Biogas Plants</v>
      </c>
      <c r="M238" t="str">
        <v>Programme d’évaluation économique diu Plan Danois de développement de grandes installations de production industrielle de biogaz. Système comptable unifié et informatisé. Évaluation de la rentabvilité des investissements. Coûts de construcion : pour le biogaz seul, en association avec une autre énergie renouvelable, et avec production de compost. Sensibilité de la rentabilité au taux d’intérêt. influence de la généralisation de production de biogaz sur les procédures de travail des agriculteurs.</v>
      </c>
      <c r="O238" t="str">
        <v>Investissements, Taux d’intérêt, Temps de retour, Valorisation énergétique, Valorisation matière</v>
      </c>
      <c r="T238" t="str">
        <v>Contacter Club Biogaz</v>
      </c>
    </row>
    <row r="239" ht="80.1" customHeight="1" xml:space="preserve">
      <c r="A239" s="1">
        <v>41435</v>
      </c>
      <c r="D239" s="3">
        <v>236</v>
      </c>
      <c r="F239" t="str">
        <v>GIS &amp; PRO</v>
      </c>
      <c r="G239" t="str">
        <v>INDUS</v>
      </c>
      <c r="I239" t="str" xml:space="preserve">
        <v xml:space="preserve">Méthanisation des vinasses _x000d_
de mélasse de canne à sucre _x000d_
par le procédé SGN à film fixé_x000d_
de la société industrielle de sucrerie (Guadeloupe)</v>
      </c>
      <c r="M239" t="str">
        <v>Projet de démonstration de la Communauté Européenne, basé sur les résultats de l’installation industrielle implantée en Guadeloupe – Intérêt économique du procédé SGN à lit fixé pour la dépollution des résidus organiques industriels – Cas des vinasses de mélasse de canne, à forte concentration en matières minérales – Présentation du procédé – Dimensionnement de l’installation – Résultats opérationnels – Performances de production de biogaz – Valorisation chaleur  couvrant la quasi-totalité des besoins du process de distillation.</v>
      </c>
      <c r="O239" t="str">
        <v>Autoconsommation, Déchets agroalimentaires, Déchets industriels, Lit fixé, Matières minérrales, Valorisation énergétique</v>
      </c>
      <c r="T239" t="str">
        <v>Contacter Club Biogaz</v>
      </c>
    </row>
    <row r="240" ht="80.1" customHeight="1">
      <c r="A240" s="1">
        <v>41435</v>
      </c>
      <c r="D240" s="3">
        <v>237</v>
      </c>
      <c r="F240" t="str">
        <v>PROCEDES</v>
      </c>
      <c r="G240" t="str">
        <v>INDUS</v>
      </c>
      <c r="I240" t="str">
        <v>Méthaniser la biomasse du Carmausin. Réalisation d'un pilote industriel.</v>
      </c>
      <c r="M240" t="str">
        <v>Projet d'un centre intercommunal de valorisation des déchets fermentescibles (lisiers, déchets ménagers et industriels organiques, boues de stations d'épuration, cultures énergétiques) par méthanisation et utilisation du biogaz en carburant, avec production locale d'électricité et de composts. Schéma d'organisation et des structures juridiques associant les acteurs locaux (agriculteurs, élus, entreprises produisant des déchets fermentescibles, etc.) Analyse des débouchés des sous-produits de la méthanisation. Bilans économique, énergétique, écologique.</v>
      </c>
      <c r="N240" t="str">
        <v>Retour d'expérience</v>
      </c>
      <c r="O240" t="str">
        <v>Boues d'épuration, Compost, Déchets fermentescibles, Economie, lisiers, Valorisation énergétique</v>
      </c>
      <c r="T240" t="str">
        <v>Contacter Club Biogaz</v>
      </c>
    </row>
    <row r="241" ht="80.1" customHeight="1">
      <c r="A241" s="1">
        <v>41435</v>
      </c>
      <c r="D241" s="3">
        <v>238</v>
      </c>
      <c r="F241" t="str">
        <v>PROCEDES</v>
      </c>
      <c r="G241" t="str">
        <v>AGRI</v>
      </c>
      <c r="I241" t="str">
        <v>Méthanisation des déjections animales à Grane (F-26400)</v>
      </c>
      <c r="M241" t="str">
        <v>Proposition (en réponse à un appel d'offres) pour une installation de traitement des lisiers de porc nécessitant un investissement réduit au prix d'une surveillance accrue. Descriptif des performances. Etat des équipements supprimés par rapport à une installation complètement automatisée. Descriptif de l'installation, avec valorisation du biogaz par groupe électrogène travaillant en cogénération. Bilans énergétiques selon les hypothèses de fonctionnement du groupe. Devis de l'instaflation.</v>
      </c>
      <c r="O241" t="str">
        <v>Bilan énergie, Cogénération, Infiniment mélangé, Lisier, Valorisation énergétique</v>
      </c>
      <c r="T241" t="str">
        <v>Contacter Club Biogaz</v>
      </c>
    </row>
    <row r="242" ht="80.1" customHeight="1">
      <c r="A242" s="1">
        <v>41435</v>
      </c>
      <c r="D242" s="3">
        <v>239</v>
      </c>
      <c r="F242" t="str">
        <v>GENERAL</v>
      </c>
      <c r="G242" t="str">
        <v>GEN</v>
      </c>
      <c r="I242" t="str">
        <v>Projet de traitement global des résidus urbains</v>
      </c>
      <c r="M242" t="str">
        <v>Proposition de projet de démonstration européen pour la ville de Saint-Brieuc, pour protéger un environnement sensible (Baie avec pêche et conchiliculture) et valoriser les déchets avec un rendement économique optimal. Système Proposé par Valorga pour traiter à la fois les ordures ménagères et les boues d'incinération, avec étude d'extension aux déchets médicaux et aux lisiers. Description technique de l'unité de méthanisation à digesteur de 250 m3, produisant du biogaz injecté dans le réseau (après traitement) et du compost (après affinage et reprise des boues des stations d'épuration). Budget Comparatif avec une unité de traitement des ordures ménagères classique.</v>
      </c>
      <c r="O242" t="str">
        <v>Boues, Déchets médicaux, Déchets ménagers, Gazoduc, Lisiers, Valorisation énergétique</v>
      </c>
      <c r="T242" t="str">
        <v>Contacter Club Biogaz</v>
      </c>
    </row>
    <row r="243" ht="80.1" customHeight="1" xml:space="preserve">
      <c r="A243" s="1">
        <v>41435</v>
      </c>
      <c r="D243" s="3">
        <v>240</v>
      </c>
      <c r="F243" t="str">
        <v>PROCEDES</v>
      </c>
      <c r="G243" t="str">
        <v>GEN</v>
      </c>
      <c r="I243" t="str" xml:space="preserve">
        <v xml:space="preserve">Composting : _x000d_
A process  for energy saving pasteurization and the _x000d_
biotransformation of _x000d_
liquid sewage sludge</v>
      </c>
      <c r="M243" t="str">
        <v>Proposition de projet de démonstration européen pour une installation industrielle de grande capacité (&gt; 25 000 t/an) de traitement de boues de stations d'épuration mélangées à des pailles, pour obtention d'un compost commercialisé comme amendement Le mélange est comprimé et malaxé, et les bioréactions sont activées par l’adjonction de nutriments et micro-organismes. Comparaison avec le traitement classique d'essorage (économies financières et de consommation d'énergie).</v>
      </c>
      <c r="O243" t="str">
        <v>Boues, Compost, Déchets ménagers, Economie, Valorisation agricole</v>
      </c>
      <c r="T243" t="str">
        <v>Contacter Club Biogaz</v>
      </c>
    </row>
    <row r="244" ht="80.1" customHeight="1" xml:space="preserve">
      <c r="A244" s="1">
        <v>41435</v>
      </c>
      <c r="D244" s="3">
        <v>241</v>
      </c>
      <c r="F244" t="str">
        <v>BIOMETHANE</v>
      </c>
      <c r="G244" t="str">
        <v>GEN</v>
      </c>
      <c r="I244" t="str" xml:space="preserve">
        <v xml:space="preserve">Production et distribution _x000d_
de biométhane</v>
      </c>
      <c r="M244" t="str">
        <v>Rapport de stage (I.U.T/G.E.A) à l'unité de méthanisation de Saint-Secondin (premiére en France ayant un réseau de distribution de biogaz). Adéquation entre production et consommation du biogaz. Bilan économique. Projet de transfert de cette expérience à Latillé. Estimation du gisement de fumiers et de la production potentielle. Evaluation de la demande de biogaz. Dimensionnement et gestion des cuves. Plan financier prévisionnel sur 10 ans. Etude de rentabilité. Analyse des avantages de la technique testée à St-Secondin. Perspectives de développement Possibilités de subventions. Commercialisation du biogaz. Etats des recherches et perspectives de méthanisafion.</v>
      </c>
      <c r="O244" t="str">
        <v>Fermentation discontinue, Fumiers, Gazomètre, Mésophile, Réseau de biogaz</v>
      </c>
      <c r="T244" t="str">
        <v>Contacter Club Biogaz</v>
      </c>
    </row>
    <row r="245" ht="80.1" customHeight="1">
      <c r="A245" s="1">
        <v>41435</v>
      </c>
      <c r="B245" s="1" t="str">
        <v>CBiogaz066</v>
      </c>
      <c r="D245" s="3">
        <v>242</v>
      </c>
      <c r="F245" t="str">
        <v>PROCEDES</v>
      </c>
      <c r="G245" t="str">
        <v>INDUS</v>
      </c>
      <c r="I245" t="str">
        <v>Expérience pilote d'installation d'un fermenteur transpaille de 40 m3 à l'abattoir de Thies</v>
      </c>
      <c r="M245" t="str">
        <v>Rapport final d'une opération pilote conduite au Sénégal pour le traitement des effluents d'abattoirs, par valorisation énergétique du biogaz fourni par un fermenteur anaérobie et valorisation agricole de l'effluent produit. Intérêt économique de la valorisation électrique en cogénération, dans un pays où le coût de l'électricité est éIevé et où le compost trouve un débouché intéressant dans le maraîchage. Descriptif technique de l'installation.</v>
      </c>
      <c r="O245" t="str">
        <v>Cogénération, Economie, Effluents agroalimentaires, Valorisation agricole, Valorisation énergétique</v>
      </c>
      <c r="T245" t="str">
        <v>Contacter Club Biogaz</v>
      </c>
    </row>
    <row r="246" ht="80.1" customHeight="1" xml:space="preserve">
      <c r="A246" s="1">
        <v>41435</v>
      </c>
      <c r="D246" s="3">
        <v>243</v>
      </c>
      <c r="F246" t="str">
        <v>GIS &amp; PRO</v>
      </c>
      <c r="G246" t="str">
        <v>INDUS</v>
      </c>
      <c r="I246" t="str" xml:space="preserve">
        <v xml:space="preserve">Méthanisation d’effluents _x000d_
de fabrication de pâtes à papier _x000d_
obtenus par procédés mécano-chimiques</v>
      </c>
      <c r="M246" t="str">
        <v>Rapport final sur les filières de traitement des nouveaux procédés de production de pâtes à papier émettant des effluents insuffisamment concentrés pour être traités par les filières classiques en usage dans les usines de pâte chimique. Le traitement biologique anaérobie s’avère efficace et accroît encore l’économie d’énergie apportée par les procédés mécano-chimiques. Nomenclature des effluents des procédés bi-vis pour feuillus et MECAFER. Description des essais de frementeurs continus et en batch, avec divers ype de supports. Relevé des cinétiques de démarrage. Essais de pré-traitement.</v>
      </c>
      <c r="O246" t="str">
        <v>Acide acétique, DBO5/DCO, Écoulement piston, Innoculum, Rendement batch, Sucres totaux</v>
      </c>
      <c r="T246" t="str">
        <v>Contacter Club Biogaz</v>
      </c>
    </row>
    <row r="247" ht="80.1" customHeight="1">
      <c r="A247" s="1">
        <v>41435</v>
      </c>
      <c r="D247" s="3">
        <v>244</v>
      </c>
      <c r="F247" t="str">
        <v>GENERAL</v>
      </c>
      <c r="G247" t="str">
        <v>GEN</v>
      </c>
      <c r="I247" t="str">
        <v>Large-scale biogaz plants</v>
      </c>
      <c r="M247" t="str">
        <v>Rapport intermédiaire du Comité de coordonnation des unités de biogaz conjointes du Ministère de l’Énergie du Danemark. Rappel des enjeux pour l’agriculture, l’environnement et l’énergie. Description du programme lancé à l’automne 1986. Description des 8 unités de démonstration et de l’unité de test du programme. Biomasse traitée (volumes, sources et composition). Technologie (Transport, stockage, digesteur, traitement des gaz). Utilisation du biogaz. Conclusions : avantages/inconvénients et viabilité économique de chaque filière.</v>
      </c>
      <c r="O247" t="str">
        <v>Consommation d’énergie, Coûts, Déchets industriels, Désodorisation, Fertilisants, Fumier, Productivité, Transport, Sulfitoréduction</v>
      </c>
      <c r="T247" t="str">
        <v>Contacter Club Biogaz</v>
      </c>
    </row>
    <row r="248" ht="80.1" customHeight="1">
      <c r="A248" s="1">
        <v>41435</v>
      </c>
      <c r="D248" s="3">
        <v>245</v>
      </c>
      <c r="F248" t="str">
        <v>PROCEDES</v>
      </c>
      <c r="G248" t="str">
        <v>GEN</v>
      </c>
      <c r="I248" t="str">
        <v>Méthanisation de la biomasse en milieu rural Identification et analyse des espaces fonctionnels</v>
      </c>
      <c r="M248" t="str">
        <v>Rapport intermédiaire sur l'approche méthodologique de l'analyse des contraintes pour un modèle d'évaluation technico-économique concernant une unité de méthanisation de substrats hétérogènes produits en milieu rural. Analyse des contraintes et dimensionnement physique. Cahier des charges de base. Réception/stockage. Préparation matière. Méthanisation. Aval de la methanisation. Gestion du biogaz : stockage, épuration, compression, désulfuration biologique, stockage haute pression, distribution de biocarburant, torchère. Production d'électricitÍ: groupe électrogène, récupération de chaleur.</v>
      </c>
      <c r="O248" t="str">
        <v>Biocarburant, Cogénération, Désulfuration, Epuration, Substrats hétèrogénes, Valorisation énergétique</v>
      </c>
      <c r="T248" t="str">
        <v>Contacter Club Biogaz</v>
      </c>
    </row>
    <row r="249" ht="80.1" customHeight="1">
      <c r="A249" s="1">
        <v>41435</v>
      </c>
      <c r="D249" s="3">
        <v>246</v>
      </c>
      <c r="F249" t="str">
        <v>GENERAL</v>
      </c>
      <c r="G249" t="str">
        <v>AGRI</v>
      </c>
      <c r="I249" t="str">
        <v>Biomethanisation plant in Baillonville</v>
      </c>
      <c r="M249" t="str">
        <v>Rapport sur la conception, la réalisation, l'exploitation et les perspectives d'une unité de production de méthane dans une ferme avicole en Belgique. Descriptions détaillée de l'installation à digesteur semi-continu construit en plastique souple. Déroulement du chantier et traitement des difficultés rencontrées. Résultats de fonctionnement. Leçons tirées de l'expérience. Bilan energétique. Bilan économique. Perspectives de développernent de cette filière technologique.</v>
      </c>
      <c r="O249" t="str">
        <v>Conversion propane &gt; Biogaz, Corrosion, Déjections, Economie, Inhibition, Transport de lisier</v>
      </c>
      <c r="T249" t="str">
        <v>Contacter Club Biogaz</v>
      </c>
    </row>
    <row r="250" ht="80.1" customHeight="1" xml:space="preserve">
      <c r="A250" s="1">
        <v>41435</v>
      </c>
      <c r="B250" s="1" t="str">
        <v>CBiogaz060</v>
      </c>
      <c r="D250" s="3">
        <v>247</v>
      </c>
      <c r="F250" t="str">
        <v>PROCEDES</v>
      </c>
      <c r="G250" t="str">
        <v>INDUS</v>
      </c>
      <c r="I250" t="str">
        <v>La méthanisation et les effluents d’abattoirs</v>
      </c>
      <c r="M250" t="str" xml:space="preserve">
        <v xml:space="preserve">Rapport sur la mise au point d'un procédé anaérobie pour le traitement des eaux usées d'abattoirs. Description des abattoirs et de leurs effluents. Caracteristiques des effluents de chaque atelier, selon te type d'animaux traités. _x000d_
Consommations d'énergie des abattoirs. Production potentielle de biogaz. Gains énergétiques possibles grâce à la méthanisation.</v>
      </c>
      <c r="O250" t="str">
        <v>DBO-DCO, Eaux usées, Economies d'énergie, Valorisation énergétique</v>
      </c>
      <c r="T250" t="str">
        <v>Contacter Club Biogaz</v>
      </c>
    </row>
    <row r="251" ht="80.1" customHeight="1" xml:space="preserve">
      <c r="A251" s="1">
        <v>41435</v>
      </c>
      <c r="D251" s="3">
        <v>248</v>
      </c>
      <c r="F251" t="str">
        <v>PROCEDES</v>
      </c>
      <c r="G251" t="str">
        <v>INDUS</v>
      </c>
      <c r="I251" t="str" xml:space="preserve">
        <v xml:space="preserve">Biométhanisation _x000d_
des résidus de tannerie_x000d_
Une expérience industrielle</v>
      </c>
      <c r="M251" t="str">
        <v>Rapport sur l'expérimentation d'une unité industrielle traitant conjointement les boues d'epuration etles déchets de fabrication d'une tannerie (de 10/1985 à 01/1987). Démonstration de faisabilité technique et dÍtermination des limites économiques, après essais dans des fermenteurs anaérobies de 70 litres. Avantage pour la profession: participation à la consommation d'energie, réduction du volume de déchets à éliminer. Description de l'installation équipée de deux digesteurs de 65 m3 travaillant en infiniment mélangé, en fonctionnement continu. Etude de fiabilitè et d'optimisation des digesteurs. Resultats d'exploitation. Bilan quantitatif. Bilan énergétique. Calcul de viabilité économique.</v>
      </c>
      <c r="O251" t="str">
        <v>Bilan énergétique, Bilan quantitatif, Boues d'épuration, Déchets industriels, Fiabilité, Infiniment mélangé, Viabilité économique,</v>
      </c>
      <c r="T251" t="str">
        <v>Contacter Club Biogaz</v>
      </c>
    </row>
    <row r="252" ht="80.1" customHeight="1" xml:space="preserve">
      <c r="A252" s="1">
        <v>41435</v>
      </c>
      <c r="D252" s="3">
        <v>249</v>
      </c>
      <c r="F252" t="str">
        <v>DIGESTAT</v>
      </c>
      <c r="G252" t="str">
        <v>GEN</v>
      </c>
      <c r="I252" t="str">
        <v>Teneurs en éléments traces métalliques et en éléments fertilisants dans les composts français fabriqués à partir de déchets</v>
      </c>
      <c r="M252" t="str" xml:space="preserve">
        <v xml:space="preserve">Résultats (#54 = tableaux &amp; graphiques ; #56 = Rapport final) des analyses physico-chimiques des composts obtenus à partir de déchets verts, de boues de stations d'épuration, de la fraction fermentescible des ordures ménagères, des déjections animales. Moyennes et variabilité par composant (èléments fertilisants, traces métalliques)_x000d_
Comparaison avec les normes, guides et labels européens.</v>
      </c>
      <c r="O252" t="str">
        <v>Boues d'épuration, Compost, Déchets, Lisiers</v>
      </c>
      <c r="T252" t="str">
        <v>Contacter Club Biogaz</v>
      </c>
    </row>
    <row r="253" ht="80.1" customHeight="1">
      <c r="A253" s="1">
        <v>41435</v>
      </c>
      <c r="D253" s="3">
        <v>250</v>
      </c>
      <c r="F253" t="str">
        <v>DIGESTAT</v>
      </c>
      <c r="G253" t="str">
        <v>GEN</v>
      </c>
      <c r="I253" t="str">
        <v>Synthèse des études sur la valorisation du digestat</v>
      </c>
      <c r="M253" t="str">
        <v>Résultats d’études préliminaires conduites à l’ENSA de Montpellier pour affiner la connaissance des digestats de méthanisation des déchets urbains, en vue de leur emploi comme amendement organique : composition chimique et biologique ; isques de toxicitépour les plantes cultivées , la chaine alimentaire et les organismes vivants du sol ; valeur pour l’aimentation des plantes ; action sur les propriétés du sol. Description des améliorations obtenues par des apports importants de digestat dans les sols.</v>
      </c>
      <c r="O253" t="str">
        <v>Activité biologique, Compost, Germes dangereux, Nitrates disponibles, Rendements, Toxicité</v>
      </c>
      <c r="T253" t="str">
        <v>Contacter Club Biogaz</v>
      </c>
    </row>
    <row r="254" ht="80.1" customHeight="1" xml:space="preserve">
      <c r="A254" s="1">
        <v>41435</v>
      </c>
      <c r="D254" s="3">
        <v>251</v>
      </c>
      <c r="F254" t="str">
        <v>PROCEDES</v>
      </c>
      <c r="G254" t="str">
        <v>GEN</v>
      </c>
      <c r="I254" t="str">
        <v>Techniques industrielles de traitement anaérobie des déchets</v>
      </c>
      <c r="M254" t="str" xml:space="preserve">
        <v xml:space="preserve">Résultats obtenus par certaines technologies spécifiques à la fermentation méthanique anaérobie :_x000d_
Ultracentrifugation – procédé UASB – comparaison de deux techniques industrielles pour le démarrage des fermentations – filtre anaérobie appliqué au traitement et à la valorisation des effluents – optimisation de la fermentation à partir de divers substrats – filtre anaérobie à support argile pour la méthanisation de substrats solides – bilan énergétique du procédé Biosec – intérêt des procédés à biomasse fixée (biocarbone) dans les filières de recyclage.</v>
      </c>
      <c r="O254" t="str">
        <v>Acidogenèse, Croissance bactérienne, Inhibition, Lit expansé, Rétention de boues, Sédimentation, Supports fixes, Traitement des eaux</v>
      </c>
      <c r="T254" t="str">
        <v>Contacter Club Biogaz</v>
      </c>
    </row>
    <row r="255" ht="80.1" customHeight="1">
      <c r="A255" s="1">
        <v>41407</v>
      </c>
      <c r="B255" s="1" t="str">
        <v>reçu par mail</v>
      </c>
      <c r="D255" s="3">
        <v>252</v>
      </c>
      <c r="F255" t="str">
        <v>DIGESTAT</v>
      </c>
      <c r="G255" t="str">
        <v>GEN</v>
      </c>
      <c r="H255" s="2">
        <v>41386</v>
      </c>
      <c r="I255" t="str">
        <v>Inventory : Techniques for nutrient recovery from digestate</v>
      </c>
      <c r="J255" t="str">
        <v>V. Lebuf, F. Accoe, S. Van Elsacker, C. Vaneeckhaute, E. Michels, E. Meers, G. Ghekiere, B. Ryckaert</v>
      </c>
      <c r="K255" t="str">
        <v>VCM, University of Ghent, Inagro</v>
      </c>
      <c r="L255" t="str">
        <v>Interreg IVB programme, the province of West-Flanders and the Flemish Commmunity.</v>
      </c>
      <c r="M255" t="str">
        <v>techniques de récupération des nutriments (NPK) des digestats, phases liquide et solide. Pour chaque technique, les conditions de traitement et les phénomènes physique/chimique entrant en jeux sont décrits. On y trouve également les références des produits commerciaux utilisant ces techniques.</v>
      </c>
      <c r="N255" t="str">
        <v>Rapport</v>
      </c>
      <c r="O255" t="str">
        <v>NPK, post-traitement, lavage air, filtration, membrane, stripping, précipitation</v>
      </c>
      <c r="P255">
        <v>28</v>
      </c>
      <c r="Q255" t="str">
        <v>Anglais</v>
      </c>
      <c r="R255" t="str">
        <v>Belgique</v>
      </c>
      <c r="T255" t="str">
        <v>http://www.vcm-mestverwerking.be/news/index_nl.phtml?id=322</v>
      </c>
    </row>
    <row r="256" ht="80.1" customHeight="1" xml:space="preserve">
      <c r="A256" s="1">
        <v>41435</v>
      </c>
      <c r="D256" s="3">
        <v>253</v>
      </c>
      <c r="F256" t="str">
        <v>PROCEDES</v>
      </c>
      <c r="G256" t="str">
        <v>INDUS</v>
      </c>
      <c r="I256" t="str">
        <v>Contribution à l’automatisation et à la modélisation de la méthanisation d'effluents industriels en réacteurs à film fixé</v>
      </c>
      <c r="M256" t="str" xml:space="preserve">
        <v xml:space="preserve">Thèse de doctorat. Place de la fermentation méthanique parmi les procédés de valorisation et de traitement de la biomasse. Mécanismes de la fermentation méthanique. Réactions mises en œuvre. Variables de la fermentation méthanique (conditions opératoires, nature et métabolisme, bactéries). Processus de méthanogenèse en réacteurs à film fixé. Fermentation anaérobie_x000d_
Matériels existants. Modélisation de la fermentation anaérobie. Application à la méthanisation des vinasses. Description des techniques d'analyse. Automatismes de gestion des processus de fermentation. Logiciels d'automatisation. Analyses et emplois du biogaz. Traitement statistique des valeurs expérimentales.</v>
      </c>
      <c r="O256" t="str">
        <v>Automatisation, Bactéries, Effluents agroalimentaires, Flux de carbone, Lit bactérien, Vinasses</v>
      </c>
      <c r="T256" t="str">
        <v>Contacter Club Biogaz</v>
      </c>
    </row>
    <row r="257" ht="80.1" customHeight="1">
      <c r="A257" s="4">
        <v>41470</v>
      </c>
      <c r="B257" s="1" t="str">
        <v>Graine de doc</v>
      </c>
      <c r="D257" s="3">
        <v>254</v>
      </c>
      <c r="F257" t="str">
        <v>GENERAL</v>
      </c>
      <c r="G257" t="str">
        <v>AGRI</v>
      </c>
      <c r="H257" s="2">
        <v>41456</v>
      </c>
      <c r="I257" t="str">
        <v>Quelle contribution de l'agriculture française à la réduction des émissions de gaz à effet de serre ? Potentiel d'atténuation et coût de dix actions techniques</v>
      </c>
      <c r="K257" t="str">
        <v>INRA</v>
      </c>
      <c r="L257" t="str">
        <v>ADEME, MAAF, MEDDE</v>
      </c>
      <c r="M257" t="str">
        <v>Présentation des effets climatiques de l'agriculture sur le changement climatique via l'émission/le stockage de gaz à effet de serre. Détail de 10 actions techniques : potentiel d'atténuation des émissions de GES, coûts de mise en oeuvre ...</v>
      </c>
      <c r="N257" t="str">
        <v>Rapport</v>
      </c>
      <c r="O257" t="str">
        <v>gaz à effet de serre, GES, climat, agriculture</v>
      </c>
      <c r="P257">
        <v>94</v>
      </c>
      <c r="Q257" t="str">
        <v>Français</v>
      </c>
      <c r="R257" t="str">
        <v>France</v>
      </c>
      <c r="T257" t="str">
        <v>www2.ademe.fr/servlet/getBin?name=54653A338584C6DC3E9846BDC90689A9_tomcatlocal1373277417353.pdf</v>
      </c>
    </row>
    <row r="258" ht="80.1" customHeight="1">
      <c r="A258" s="1">
        <v>41470</v>
      </c>
      <c r="B258" s="1" t="str">
        <v>caro</v>
      </c>
      <c r="D258" s="3">
        <v>256</v>
      </c>
      <c r="F258" t="str">
        <v>FILIERE</v>
      </c>
      <c r="G258" t="str">
        <v>GEN</v>
      </c>
      <c r="H258" s="2">
        <v>40401</v>
      </c>
      <c r="I258" t="str">
        <v>Plan d'action national en faveur des énergies renouvelables Période 2009-2020</v>
      </c>
      <c r="K258" t="str">
        <v>Ministère de l'écologie</v>
      </c>
      <c r="M258" t="str">
        <v>Ce plan détaille les principales mesures à mettre en œuvre pour atteindre l'objectif de 23 % d'énergies renouvelables dans la consommation d'énergie finale à l'horizon 2020, fixé par la directive européenne 28/CE/2009.</v>
      </c>
      <c r="N258" t="str">
        <v>Politique</v>
      </c>
      <c r="O258" t="str">
        <v>énergies renouvelables, programme, plan, action, soutien</v>
      </c>
      <c r="P258">
        <v>120</v>
      </c>
      <c r="Q258" t="str">
        <v>Français</v>
      </c>
      <c r="R258" t="str">
        <v>France</v>
      </c>
      <c r="T258" t="str">
        <v>http://temis.documentation.developpement-durable.gouv.fr/document.xsp?id=Temis-0067836&amp;n=17&amp;q=%28%2Bdate_modif%3A[2010-11-18+TO+2011-05-18]+%2Btheme%3A|ENERGIE+-+MATIERES+PREMIERES|%29&amp;order=ascendant&amp;sort=date&amp;</v>
      </c>
    </row>
    <row r="259" ht="80.1" customHeight="1">
      <c r="A259" s="1">
        <v>41470</v>
      </c>
      <c r="B259" s="1" t="str">
        <v>caro</v>
      </c>
      <c r="D259" s="3">
        <v>257</v>
      </c>
      <c r="F259" t="str">
        <v>FILIERE</v>
      </c>
      <c r="G259" t="str">
        <v>GEN</v>
      </c>
      <c r="H259" s="2">
        <v>40483</v>
      </c>
      <c r="I259" t="str">
        <v>Baromètre Biogaz</v>
      </c>
      <c r="K259" t="str">
        <v>EurObserv'ER</v>
      </c>
      <c r="M259" t="str">
        <v>Etat des lieux du biogaz en Europe. Statistiques sur le nombre d'installation et la production.</v>
      </c>
      <c r="N259" t="str">
        <v>Etat des lieux</v>
      </c>
      <c r="O259" t="str">
        <v>biogaz, statistiques, europe</v>
      </c>
      <c r="P259">
        <v>16</v>
      </c>
      <c r="Q259" t="str">
        <v>Français &amp; Anglais</v>
      </c>
      <c r="R259" t="str">
        <v>Europe</v>
      </c>
      <c r="S259" t="str">
        <v>SYSTÈMES SOLAIRES le journal des énergies renouvelables N° 200 – 2010</v>
      </c>
      <c r="T259" t="str">
        <v>http://www.energies-renouvelables.org/barometre.asp</v>
      </c>
    </row>
    <row r="260" ht="80.1" customHeight="1">
      <c r="A260" s="1">
        <v>41470</v>
      </c>
      <c r="B260" s="1" t="str">
        <v>caro</v>
      </c>
      <c r="D260" s="3">
        <v>258</v>
      </c>
      <c r="F260" t="str">
        <v>FILIERE</v>
      </c>
      <c r="G260" t="str">
        <v>GEN</v>
      </c>
      <c r="H260" s="2">
        <v>40896</v>
      </c>
      <c r="I260" t="str">
        <v>Le baromètre 2011 des énergies renouvelables électriques en France</v>
      </c>
      <c r="K260" t="str">
        <v>Observ'ER</v>
      </c>
      <c r="L260" t="str">
        <v>ADEME</v>
      </c>
      <c r="M260" t="str">
        <v>Présentation des différentes filières : structuration, nombre d'emplois, chiffres d'affaires, parts de marché des fabricants.</v>
      </c>
      <c r="N260" t="str">
        <v>Etat des lieux</v>
      </c>
      <c r="O260" t="str">
        <v>électricité, renouvelable, filières</v>
      </c>
      <c r="P260">
        <v>117</v>
      </c>
      <c r="Q260" t="str">
        <v>Français</v>
      </c>
      <c r="R260" t="str">
        <v>France</v>
      </c>
      <c r="S260" t="str">
        <v>2e édition</v>
      </c>
      <c r="T260" t="str">
        <v>http://www.energies-renouvelables.org/</v>
      </c>
    </row>
    <row r="261" ht="80.1" customHeight="1">
      <c r="A261" s="1">
        <v>41470</v>
      </c>
      <c r="B261" s="1" t="str">
        <v>caro</v>
      </c>
      <c r="D261" s="3">
        <v>261</v>
      </c>
      <c r="F261" t="str">
        <v>FILIERE</v>
      </c>
      <c r="G261" t="str">
        <v>GEN</v>
      </c>
      <c r="H261" s="2">
        <v>40544</v>
      </c>
      <c r="I261" t="str">
        <v>Panorama des cleantech en France en 2011. Des ambitions à confirmer</v>
      </c>
      <c r="K261" t="str">
        <v>GreenUnivers, Veolia environnement, UbiFrance, Schneider Electric, Demeter</v>
      </c>
      <c r="M261" t="str">
        <v>Présentation des principaux investisseurs et de 11 secteurs clés.</v>
      </c>
      <c r="N261" t="str">
        <v>Etat des lieux</v>
      </c>
      <c r="O261" t="str">
        <v>économie verte, croissance verte,</v>
      </c>
      <c r="P261">
        <v>54</v>
      </c>
      <c r="Q261" t="str">
        <v>Français</v>
      </c>
      <c r="R261" t="str">
        <v>France</v>
      </c>
      <c r="T261" t="str">
        <v>http://www.greenunivers.com/2011/01/panorama-des-cleantech-en-france-en-2011-des-ambitions-a-confirmer-50141/</v>
      </c>
    </row>
    <row r="262" ht="80.1" customHeight="1">
      <c r="A262" s="1">
        <v>41471</v>
      </c>
      <c r="B262" s="1" t="str">
        <v>lettre info caro</v>
      </c>
      <c r="D262" s="3">
        <v>263</v>
      </c>
      <c r="F262" t="str">
        <v>BIOGAZ</v>
      </c>
      <c r="G262" t="str">
        <v>GEN</v>
      </c>
      <c r="H262" s="2">
        <v>41275</v>
      </c>
      <c r="I262" t="str">
        <v>Guide professionnel applicable aux canalisations de transport de gaz de biomasse non épuré</v>
      </c>
      <c r="K262" t="str">
        <v>ATEE Club Biogaz, ARISTOT</v>
      </c>
      <c r="M262" t="str">
        <v>En réponse aux exigences de l'arrêté Multifluide modifié, ce guide décrit les caractéristiques et risques du biogaz, les réglementations et référentiels applicables aux canalisation de transport de biogaz.</v>
      </c>
      <c r="N262" t="str">
        <v>Guide</v>
      </c>
      <c r="O262" t="str">
        <v>canalisations, transport, biogaz, réglementation</v>
      </c>
      <c r="P262">
        <v>112</v>
      </c>
      <c r="Q262" t="str">
        <v>Français</v>
      </c>
      <c r="R262" t="str">
        <v>France</v>
      </c>
      <c r="T262" t="str">
        <v>http://atee.fr/biogaz/guide-transport-de-biogaz-brut-par-canalisations-062013</v>
      </c>
    </row>
    <row r="263" ht="80.1" customHeight="1">
      <c r="A263" s="1">
        <v>41471</v>
      </c>
      <c r="B263" s="1" t="str">
        <v>lettre info caro</v>
      </c>
      <c r="D263" s="3">
        <v>264</v>
      </c>
      <c r="F263" t="str">
        <v>BIOMETHANE</v>
      </c>
      <c r="G263" t="str">
        <v>GEN</v>
      </c>
      <c r="H263" s="2">
        <v>41306</v>
      </c>
      <c r="I263" t="str">
        <v>Le bioGNV. Un carburant propre et renouvelable pour nos villes !</v>
      </c>
      <c r="K263" t="str">
        <v>ATEE Club Biogaz</v>
      </c>
      <c r="M263" t="str">
        <v>Présentation du biométhane carburant : mode d'obtention et de valorisation, atouts sociétaux.</v>
      </c>
      <c r="N263" t="str">
        <v>Brochure communication</v>
      </c>
      <c r="O263" t="str">
        <v>biométhane, carburant, véhicule, locomotion, biocarburant</v>
      </c>
      <c r="P263">
        <v>28</v>
      </c>
      <c r="Q263" t="str">
        <v>Français</v>
      </c>
      <c r="R263" t="str">
        <v>France</v>
      </c>
      <c r="T263" t="str">
        <v>http://atee.fr/biogaz/documents-dinformation-et-communication-sur-le-biognv</v>
      </c>
    </row>
    <row r="264" ht="80.1" customHeight="1">
      <c r="D264" s="3">
        <v>264</v>
      </c>
      <c r="H264" s="2">
        <v>41778</v>
      </c>
      <c r="I264" t="str">
        <v>Caractérisation et impact des différentes fractions d'une biomasse lignocellulosique pour améliorer les prétraitements favorisant sa méthanisation : utilisation de la paille de blé comme biomasse lignocellulosique d'étude</v>
      </c>
      <c r="J264" t="str">
        <v>V. Nordmann</v>
      </c>
      <c r="K264" t="str">
        <v>Université Bordeaux 1</v>
      </c>
      <c r="M264" t="str">
        <v>Pour optimiser le rendement de la méthanisation, la paille de blé a été sélectionnée comme biomasse représentative et l’impact sur la méthanisation de chacune des fractions (extractibles, hémicelluloses, cellulose et lignine) a été évalué. Une biomasse de synthèse a été construite à partir des constituants purs de la paille de blé afin d’évaluer l’impact des interactions lignineholocellulose. Le potentiel de méthanisation de différentes molécules phénoliques, provenant de la dégradation de la lignine, a été déterminé. Elles inhibent la méthanisation à l’exception de trois d’entre elles qui présentent un rendement de méthanisation élevé : l’acide vanillique, l’acide férulique et le syringaldéhyde. Différents prétraitements physiques (le chauffage par échangeur thermique ou par irradiation aux micro-ondes ainsi que la sonication et le raffinage papetier) et chimique (la soude, l’ammoniaque et l’ozone) ont ensuite été sélectionnés, et leurs impacts sur la composition de la paille et sa méthanisation ont été mesurés. Les meilleurs rendements de méthanisation ont été obtenus suite à l’exposition aux micro-ondes en présence de soude.</v>
      </c>
      <c r="O264" t="str">
        <v>Méthanisation – Prétraitement – Biomasse lignocellulosique – Paille de blé – Alcalin – Micro-ondes – Raffinage – Ultrason</v>
      </c>
      <c r="P264">
        <v>215</v>
      </c>
      <c r="Q264" t="str">
        <v>Français</v>
      </c>
      <c r="R264" t="str">
        <v>france</v>
      </c>
      <c r="T264" t="str">
        <v>http://tel.archives-ouvertes.fr/tel-00993129</v>
      </c>
    </row>
    <row r="265" ht="80.1" customHeight="1">
      <c r="A265" s="1">
        <v>41471</v>
      </c>
      <c r="B265" s="1" t="str">
        <v>lettre info caro</v>
      </c>
      <c r="D265" s="3">
        <v>265</v>
      </c>
      <c r="F265" t="str">
        <v>BIOM &amp; REG</v>
      </c>
      <c r="G265" t="str">
        <v>GEN</v>
      </c>
      <c r="H265" s="2">
        <v>41426</v>
      </c>
      <c r="I265" t="str">
        <v>Rouler au biognv. Inventaire du droit applicable.</v>
      </c>
      <c r="J265" t="str">
        <v>M Fleury, T de Monredon, F Lavoué</v>
      </c>
      <c r="K265" t="str">
        <v>ATEE Club Biogaz</v>
      </c>
      <c r="M265" t="str">
        <v>Synthèse du droit applicable pour accompagner les porteurs de projet GNV et bioGNV : normes d'implantation et de sécurité des stations de distribution, vente du bioGNV, achat d'un véhicule.</v>
      </c>
      <c r="N265" t="str">
        <v>Guide</v>
      </c>
      <c r="O265" t="str">
        <v>biométhane, règlementation, droit, carburant</v>
      </c>
      <c r="P265">
        <v>48</v>
      </c>
      <c r="Q265" t="str">
        <v>Français</v>
      </c>
      <c r="R265" t="str">
        <v>France</v>
      </c>
      <c r="T265" t="str">
        <v>http://atee.fr/biogaz/guide-biognv-inventaire-du-droit-applicable</v>
      </c>
    </row>
    <row r="266" ht="80.1" customHeight="1">
      <c r="A266" s="1">
        <v>41471</v>
      </c>
      <c r="B266" s="1" t="str">
        <v>lettre info caro</v>
      </c>
      <c r="D266" s="3">
        <v>267</v>
      </c>
      <c r="F266" t="str">
        <v>BIOMETHANE</v>
      </c>
      <c r="G266" t="str">
        <v>GEN</v>
      </c>
      <c r="H266" s="2">
        <v>41456</v>
      </c>
      <c r="I266" t="str">
        <v>Vers un système gazier 100% "décarboné". Etude technico-économique des conditions de développement d'un réseau gaz décarboné en France</v>
      </c>
      <c r="J266" t="str">
        <v>A. Hoffer, P. Germain, S. Bordenave</v>
      </c>
      <c r="K266" t="str">
        <v>E-Cube</v>
      </c>
      <c r="L266" t="str">
        <v>GRTgaz</v>
      </c>
      <c r="M266" t="str">
        <v>Présentation du potentiel de production de gaz "décarboné, carnet de route pour atteindre l'objectif de 100% de gaz décarboné en 2050, coût et modes de financements.</v>
      </c>
      <c r="N266" t="str">
        <v>Etude</v>
      </c>
      <c r="O266" t="str">
        <v>gaz naturel, transport, transition énergétique, scénario</v>
      </c>
      <c r="P266">
        <v>16</v>
      </c>
      <c r="Q266" t="str">
        <v>Français</v>
      </c>
      <c r="R266" t="str">
        <v>France</v>
      </c>
      <c r="T266" t="str">
        <v>http://www.grtgaz.com/transition-energetique/grtgaz-au-service-de-solutions-energetiques-davenir.html</v>
      </c>
    </row>
    <row r="267" ht="80.1" customHeight="1">
      <c r="A267" s="1">
        <v>41471</v>
      </c>
      <c r="B267" s="1" t="str">
        <v>trans caro</v>
      </c>
      <c r="D267" s="3">
        <v>268</v>
      </c>
      <c r="F267" t="str">
        <v>FILIERE</v>
      </c>
      <c r="G267" t="str">
        <v>GEN</v>
      </c>
      <c r="H267" s="2">
        <v>41275</v>
      </c>
      <c r="I267" t="str">
        <v>Scénario de Transition Energétique</v>
      </c>
      <c r="K267" t="str">
        <v>Greenpeace</v>
      </c>
      <c r="M267" t="str">
        <v>Présentation du scénario de Greenpeace pour la transition énergétique afin d'atteindre les objectifs d’ici 2050 de  la réduction au plus près de zéro (près de 95 % par rapport à 1990) des émissions de gaz à effet de serre et de sortie du nucléaire.</v>
      </c>
      <c r="N267" t="str">
        <v>Scénario</v>
      </c>
      <c r="O267" t="str">
        <v>scénario, prospective, avenir, énergie</v>
      </c>
      <c r="P267">
        <v>27</v>
      </c>
      <c r="Q267" t="str">
        <v>Français</v>
      </c>
      <c r="R267" t="str">
        <v>France</v>
      </c>
      <c r="T267" t="str">
        <v>http://www.greenpeace.org/france/PageFiles/300718/Scenario%20Transition%20Energetique%20Greenpeace%202013.pdf</v>
      </c>
    </row>
    <row r="268" ht="80.1" customHeight="1">
      <c r="A268" s="1">
        <v>41471</v>
      </c>
      <c r="B268" s="1" t="str">
        <v>trans caro</v>
      </c>
      <c r="D268" s="3">
        <v>269</v>
      </c>
      <c r="F268" t="str">
        <v>FILIERE</v>
      </c>
      <c r="G268" t="str">
        <v>GEN</v>
      </c>
      <c r="H268" s="2">
        <v>41365</v>
      </c>
      <c r="I268" t="str">
        <v>France Report</v>
      </c>
      <c r="J268" t="str">
        <v>O. Theobald, G. Bastide</v>
      </c>
      <c r="K268" t="str">
        <v>ADEME</v>
      </c>
      <c r="M268" t="str">
        <v>Etat des lieux de la filière française biogaz en 2013 pour l'IEA task 37 : nombre d'installation, puissance installée, site d'injection de biométhane, estimation des gisements.</v>
      </c>
      <c r="N268" t="str">
        <v>Etat des lieux</v>
      </c>
      <c r="O268" t="str">
        <v>biogaz, france</v>
      </c>
      <c r="P268">
        <v>10</v>
      </c>
      <c r="Q268" t="str">
        <v>Anglais</v>
      </c>
      <c r="R268" t="str">
        <v>France</v>
      </c>
      <c r="S268" t="str">
        <v>IEA Bioenergy Task 37, Vienna, Austria, novembre 2012</v>
      </c>
      <c r="T268" t="str">
        <v>http://www.iea-biogas.net/_content/publications/member-country-reports.html</v>
      </c>
    </row>
    <row r="269" ht="80.1" customHeight="1">
      <c r="A269" s="1">
        <v>41471</v>
      </c>
      <c r="D269" s="3">
        <v>270</v>
      </c>
      <c r="F269" t="str">
        <v>FILIERE</v>
      </c>
      <c r="G269" t="str">
        <v>GEN</v>
      </c>
      <c r="H269" s="2">
        <v>40787</v>
      </c>
      <c r="I269" t="str">
        <v>Etat des lieux de la filière méthanisation en France</v>
      </c>
      <c r="K269" t="str">
        <v>ATEE Club Biogaz</v>
      </c>
      <c r="L269" t="str">
        <v>ADEME</v>
      </c>
      <c r="M269" t="str">
        <v>Résultat d'une enquête auprès de l'ensemble des installations de production et de valorisation du biogaz en France. Statistiques par secteurs.</v>
      </c>
      <c r="N269" t="str">
        <v>Etat des lieux</v>
      </c>
      <c r="O269" t="str">
        <v>filiere, France, installations, recensement, statistiques</v>
      </c>
      <c r="P269">
        <v>72</v>
      </c>
      <c r="Q269" t="str">
        <v>Français</v>
      </c>
      <c r="R269" t="str">
        <v>France</v>
      </c>
      <c r="T269" t="str">
        <v>http://atee.fr/biogaz/etat-des-lieux-de-la-fili%C3%A8re-m%C3%A9thanisation-en-france-2011</v>
      </c>
    </row>
    <row r="270" ht="80.1" customHeight="1">
      <c r="A270" s="1">
        <v>41471</v>
      </c>
      <c r="D270" s="3">
        <v>271</v>
      </c>
      <c r="F270" t="str">
        <v>FILIERE</v>
      </c>
      <c r="G270" t="str">
        <v>GEN</v>
      </c>
      <c r="H270" s="2">
        <v>40575</v>
      </c>
      <c r="I270" t="str">
        <v>Emplois dans la filière biogaz de 2005 à 2020</v>
      </c>
      <c r="K270" t="str">
        <v>ATEE Club Biogaz</v>
      </c>
      <c r="M270" t="str">
        <v>Estimation des emplois créés d'ici 2020 d'après une enquête du Club Biogaz ATEE, calcul d'après les sites existants et extrapolation en fonction des objectifs nationaux sur les énergies renouvelables.</v>
      </c>
      <c r="N270" t="str">
        <v>Etat des lieux</v>
      </c>
      <c r="O270" t="str">
        <v>emplois, développement,postes</v>
      </c>
      <c r="P270">
        <v>16</v>
      </c>
      <c r="Q270" t="str">
        <v>Français</v>
      </c>
      <c r="R270" t="str">
        <v>France</v>
      </c>
      <c r="T270" t="str">
        <v>http://atee.fr/biogaz/etude-emplois-dans-la-fili%C3%A8re-biogaz-et-m%C3%A9thanisation-2011</v>
      </c>
    </row>
    <row r="271" ht="80.1" customHeight="1">
      <c r="A271" s="1">
        <v>41471</v>
      </c>
      <c r="D271" s="3">
        <v>272</v>
      </c>
      <c r="F271" t="str">
        <v>GENERAL</v>
      </c>
      <c r="G271" t="str">
        <v>GEN</v>
      </c>
      <c r="H271" s="2">
        <v>39814</v>
      </c>
      <c r="I271" t="str">
        <v>Energy Sector Methane Recovery and Use. The importance of Policy.</v>
      </c>
      <c r="K271" t="str">
        <v>IEA</v>
      </c>
      <c r="M271" t="str">
        <v>L'AIE (agence internationale de l'énergie) souligne le potentiel de réduction des émissions de CH4. et rappelle que sa valorisation constitue une source d'énergie. L'AIE signale que les technologies de récupération et de valorisation du CH4 existent mais que leur exploitation se heurte à de nombreux obstacles. L'Agence préconise de renforcer la sensibilisation</v>
      </c>
      <c r="N271" t="str">
        <v>Rapport</v>
      </c>
      <c r="O271" t="str">
        <v>méthane, récupération, politiques</v>
      </c>
      <c r="P271">
        <v>46</v>
      </c>
      <c r="Q271" t="str">
        <v>Anglais</v>
      </c>
      <c r="R271" t="str">
        <v>International</v>
      </c>
      <c r="T271" t="str">
        <v>http://atee.fr/biogaz/potentiels-de-la-r%C3%A9cup%C3%A9ration-et-de-la-valorisation-du-m%C3%A9thane-2009</v>
      </c>
    </row>
    <row r="272" ht="80.1" customHeight="1">
      <c r="A272" s="1">
        <v>41471</v>
      </c>
      <c r="D272" s="3">
        <v>274</v>
      </c>
      <c r="F272" t="str">
        <v>GENERAL</v>
      </c>
      <c r="G272" t="str">
        <v>GEN</v>
      </c>
      <c r="H272" s="2">
        <v>40878</v>
      </c>
      <c r="I272" t="str">
        <v>Guide de bonnes pratiques pour les projets de méthanisation</v>
      </c>
      <c r="K272" t="str">
        <v>ATEE Club Biogaz</v>
      </c>
      <c r="L272" t="str">
        <v>ADEME</v>
      </c>
      <c r="M272" t="str">
        <v>Adressé aux professionnels, mise en avant des sujets sur lesquels communiquer pour éviter les oppositions, solutions techniques concrètes sur les sujets sources d'inquiétudes.</v>
      </c>
      <c r="N272" t="str">
        <v>Guide</v>
      </c>
      <c r="O272" t="str">
        <v>bonnes pratiques, projets, concertation, communication</v>
      </c>
      <c r="P272">
        <v>117</v>
      </c>
      <c r="Q272" t="str">
        <v>Français</v>
      </c>
      <c r="R272" t="str">
        <v>France</v>
      </c>
      <c r="T272" t="str">
        <v>http://atee.fr/biogaz/guide-de-bonnes-pratiques-pour-les-projets-de-m%C3%A9thanisation</v>
      </c>
    </row>
    <row r="273" ht="80.1" customHeight="1" xml:space="preserve">
      <c r="A273" s="1">
        <v>41471</v>
      </c>
      <c r="D273" s="3">
        <v>275</v>
      </c>
      <c r="F273" t="str">
        <v>COGENERATION</v>
      </c>
      <c r="G273" t="str">
        <v>GEN</v>
      </c>
      <c r="H273" s="2">
        <v>41244</v>
      </c>
      <c r="I273" t="str">
        <v>Procédures de raccordement et démarches d’obtention du contrat d’achat d’électricité issue de biogaz</v>
      </c>
      <c r="K273" t="str">
        <v>ATEE Club Biogaz</v>
      </c>
      <c r="L273" t="str">
        <v>ADEME</v>
      </c>
      <c r="M273" t="str" xml:space="preserve">
        <v xml:space="preserve">Ce guide présente de manière détaillée les démarches à effectuer auprès de l'acheteur d'électricité (dans la majorité des cas EDF AOA) et du gestionnaire de réseau_x000d_
(dans la majorité des cas ERDF). Il intègre les modèles de documents à envoyer, et doit permettre de faire gagner du temps aux porteurs de projets et aux entreprises  concernées par les démarches.</v>
      </c>
      <c r="N273" t="str">
        <v>Guide</v>
      </c>
      <c r="O273" t="str">
        <v>électricité, cogénération, raccordement, vente</v>
      </c>
      <c r="P273">
        <v>40</v>
      </c>
      <c r="Q273" t="str">
        <v>Français</v>
      </c>
      <c r="R273" t="str">
        <v>France</v>
      </c>
      <c r="T273" t="str">
        <v>http://atee.fr/biogaz/guide-proc%C3%A9dures-de-raccordement-et-d%C3%A9marches-d%E2%80%99obtention-du-contrat-d%E2%80%99achat-d%E2%80%99%C3%A9lectricit%C3%A9</v>
      </c>
    </row>
    <row r="274" ht="80.1" customHeight="1">
      <c r="A274" s="1">
        <v>41471</v>
      </c>
      <c r="B274" s="1" t="str">
        <v xml:space="preserve">site club </v>
      </c>
      <c r="D274" s="3">
        <v>276</v>
      </c>
      <c r="F274" t="str">
        <v>GENERAL</v>
      </c>
      <c r="G274" t="str">
        <v>GEN</v>
      </c>
      <c r="H274" s="2">
        <v>41066</v>
      </c>
      <c r="I274" t="str">
        <v>Biomethane Calculator</v>
      </c>
      <c r="K274" t="str">
        <v>IEE-project BioMethane Regions</v>
      </c>
      <c r="M274" t="str">
        <v>Outil d'auto-évaluation d'un projet de méthanisation territoriale ou à la ferme. A partir des données d'entrée (intrants, technologie …), le modèle fournit une évaluation technico-économique du projet d'injection biométhane.</v>
      </c>
      <c r="N274" t="str">
        <v>Simulateur</v>
      </c>
      <c r="O274" t="str">
        <v>test, scénario, modèle, économie, technologie</v>
      </c>
      <c r="Q274" t="str">
        <v>Anglais</v>
      </c>
      <c r="R274" t="str">
        <v>Europe</v>
      </c>
      <c r="T274" t="str">
        <v>http://bio.methan.at/en/download_biomethane-calculator</v>
      </c>
    </row>
    <row r="275" ht="80.1" customHeight="1">
      <c r="A275" s="1">
        <v>41472</v>
      </c>
      <c r="B275" s="1" t="str">
        <v xml:space="preserve">site club </v>
      </c>
      <c r="D275" s="3">
        <v>277</v>
      </c>
      <c r="F275" t="str">
        <v>GENERAL</v>
      </c>
      <c r="G275" t="str">
        <v>GEN</v>
      </c>
      <c r="H275" s="2">
        <v>40179</v>
      </c>
      <c r="I275" t="str">
        <v>Méthasim, outil de simulation technico-économique pour la méthanisation</v>
      </c>
      <c r="K275" t="str">
        <v>IFIP, Aile, Solagro, Trame, Chambre agriculture Bretagne, ITAVI, Institut Elevage</v>
      </c>
      <c r="L275" t="str">
        <v>CAS DAR</v>
      </c>
      <c r="M275" t="str">
        <v xml:space="preserve">Simulateur d'un projet de méthanisation. Possibilité d'entrer les types de matière, le procédé (continu liquide et discontinu sec) et le type de valorisation, données économiques. La synthèse de l'évaluation fournit le bilan matière/énergie, GES et des données économiques. Le simulateur permet également de comparer différents scénarios. </v>
      </c>
      <c r="N275" t="str">
        <v>Simulateur</v>
      </c>
      <c r="O275" t="str">
        <v>scénario, test, modèle, faisabilité, simulation</v>
      </c>
      <c r="Q275" t="str">
        <v>Français</v>
      </c>
      <c r="R275" t="str">
        <v>France</v>
      </c>
      <c r="T275" t="str">
        <v>http://methasim.ifip.asso.fr/Login/Login.aspx?ReturnUrl=%2f</v>
      </c>
      <c r="U275" t="str">
        <v>créer un compte (gratuit) pour l'utiliser</v>
      </c>
    </row>
    <row r="276" ht="80.1" customHeight="1">
      <c r="A276" s="1">
        <v>41472</v>
      </c>
      <c r="D276" s="3">
        <v>278</v>
      </c>
      <c r="F276" t="str">
        <v>FILIERE</v>
      </c>
      <c r="G276" t="str">
        <v>GEN</v>
      </c>
      <c r="H276" s="2">
        <v>41426</v>
      </c>
      <c r="I276" t="str">
        <v>Etat des lieux et dynamique du parc d'installations biogaz en France</v>
      </c>
      <c r="J276" t="str">
        <v>J.Thual</v>
      </c>
      <c r="K276" t="str">
        <v>ADEME</v>
      </c>
      <c r="M276" t="str">
        <v>Présentation du parc biogaz français en juin 2013 : nombre d'installations, puissances.</v>
      </c>
      <c r="N276" t="str">
        <v>Etat des lieux</v>
      </c>
      <c r="O276" t="str">
        <v>installations, ISDND, STEP, ferme, centralisé, industriel, ordures ménagères, production, puissance</v>
      </c>
      <c r="P276">
        <v>4</v>
      </c>
      <c r="Q276" t="str">
        <v>Français</v>
      </c>
      <c r="R276" t="str">
        <v>France</v>
      </c>
      <c r="T276" t="str">
        <v>http://www.sinoe.org/documents/consult-doc/idDoc/1144/idRubrique/213/table-docpo/desc/table-docps/date/table-docpp/1/count/10#table-doc</v>
      </c>
    </row>
    <row r="277" ht="80.1" customHeight="1">
      <c r="A277" s="1">
        <v>41472</v>
      </c>
      <c r="B277" s="1" t="str">
        <v>site club</v>
      </c>
      <c r="D277" s="3">
        <v>279</v>
      </c>
      <c r="F277" t="str">
        <v>FILIERE</v>
      </c>
      <c r="G277" t="str">
        <v>GEN</v>
      </c>
      <c r="H277" s="2">
        <v>38412</v>
      </c>
      <c r="I277" t="str">
        <v>Données de bases pour les méthaniseurs à la ferme en Allemagne. Edition de Mars 2005, traduit par le Club Biogaz ATEE en 2007.</v>
      </c>
      <c r="K277" t="str">
        <v>Fachagentur Nachwachsende Rohstoffe, Fachverband Biogas, Bundesforschungsantalt fur Landwirtschaft</v>
      </c>
      <c r="M277" t="str">
        <v>Données utiles aux porteurs de projet : potentiel biogaz allemand, calculs types de rentabilité, subventions et tarifs,  caractéristiques de différents moteurs etc.</v>
      </c>
      <c r="N277" t="str">
        <v>Etat des lieux</v>
      </c>
      <c r="O277" t="str">
        <v>données, énergie, simulation, économie, substrats</v>
      </c>
      <c r="P277">
        <v>8</v>
      </c>
      <c r="Q277" t="str">
        <v>Français (traduit de l'allemand)</v>
      </c>
      <c r="R277" t="str">
        <v>Allemagne</v>
      </c>
      <c r="T277" t="str">
        <v>/sites/default/files/BIOGAZ/Fichiers/2007_donnees-base-allemagne_clubbiogaz.pdf</v>
      </c>
    </row>
    <row r="278" ht="80.1" customHeight="1">
      <c r="A278" s="1">
        <v>41477</v>
      </c>
      <c r="D278" s="3">
        <v>280</v>
      </c>
      <c r="F278" t="str">
        <v>FILIERE</v>
      </c>
      <c r="G278" t="str">
        <v>GEN</v>
      </c>
      <c r="H278" s="2">
        <v>41214</v>
      </c>
      <c r="I278" t="str">
        <v>Marchés, emplois et enjeu énergétique des activités liées à l'amélioration de l'efficacité énergétique et aux énergies renouvelables : situation 2010-2011 ; prévision 2012</v>
      </c>
      <c r="K278" t="str">
        <v>In Numeri</v>
      </c>
      <c r="L278" t="str">
        <v>ADEME</v>
      </c>
      <c r="M278" t="str">
        <v>Présentation de l'évolution des secteurs de l'efficacité énergétique et des énergies renouvelables par secteurs.</v>
      </c>
      <c r="N278" t="str">
        <v>Etude</v>
      </c>
      <c r="O278" t="str">
        <v>emplois, marché, économie, statistiques, état des lieux, prospective</v>
      </c>
      <c r="P278">
        <v>191</v>
      </c>
      <c r="Q278" t="str">
        <v>Français</v>
      </c>
      <c r="R278" t="str">
        <v>France</v>
      </c>
      <c r="T278" t="str">
        <v>http://www2.ademe.fr/servlet/getDoc?sort=-1&amp;cid=96&amp;m=3&amp;id=85734&amp;ref=14229&amp;nocache=yes&amp;p1=111</v>
      </c>
    </row>
    <row r="279" ht="80.1" customHeight="1" xml:space="preserve">
      <c r="A279" s="1">
        <v>41478</v>
      </c>
      <c r="B279" s="1" t="str">
        <v>graine de mail</v>
      </c>
      <c r="D279" s="3">
        <v>281</v>
      </c>
      <c r="F279" t="str">
        <v>GENERAL</v>
      </c>
      <c r="G279" t="str">
        <v>AGRI</v>
      </c>
      <c r="H279" s="2">
        <v>41395</v>
      </c>
      <c r="I279" t="str">
        <v>Paysages et bâtiments agricoles, Guide à l'usage des agriculteurs</v>
      </c>
      <c r="K279" t="str">
        <v>CAUE 69</v>
      </c>
      <c r="M279" t="str" xml:space="preserve">
        <v xml:space="preserve">L'évolution des modes d'occupation agricole dans le département du Rhône (élevage, maraîchage, arboriculture, viticulture, ...) et les contraintes qui pèsent sur les exploitations induisent des changements sur les paysages, en particulier ceux du Beaujolais et du Lyonnais._x000d_
Afin de préserver les qualités de ces motifs paysagers souvent séculaires, ce guide propose une série de recommandations architecturales et paysagères, simples et efficaces, pour encadrer les interventions sur les bâtiments agricoles et leurs abords.</v>
      </c>
      <c r="N279" t="str">
        <v>Guide</v>
      </c>
      <c r="O279" t="str">
        <v>batiment, architecture, paysage</v>
      </c>
      <c r="P279">
        <v>92</v>
      </c>
      <c r="Q279" t="str">
        <v>Français</v>
      </c>
      <c r="R279" t="str">
        <v>France</v>
      </c>
      <c r="T279" t="str">
        <v>http://www.caue69.fr/modules/smartsection/item.php?itemid=385</v>
      </c>
    </row>
    <row r="280" ht="80.1" customHeight="1">
      <c r="A280" s="1">
        <v>41481</v>
      </c>
      <c r="B280" s="1" t="str">
        <v>caro</v>
      </c>
      <c r="D280" s="3">
        <v>282</v>
      </c>
      <c r="F280" t="str">
        <v>BIOM &amp; RISQ</v>
      </c>
      <c r="G280" t="str">
        <v>GEN</v>
      </c>
      <c r="H280" s="2">
        <v>40238</v>
      </c>
      <c r="I280" t="str">
        <v>Véhicules fonctionnant au gaz naturel. Intervenir en sécurité.</v>
      </c>
      <c r="J280" t="str">
        <v>M.Mouthon, R.Werlé, B.Sallé, J-M Petit</v>
      </c>
      <c r="K280" t="str">
        <v>INRS</v>
      </c>
      <c r="M280" t="str">
        <v>Ce document, après avoir décrit les caractéristiques fondamentales du GNV, préconisera les principales précautions et recommandations à suivre pour intervenir en sécurité sur les véhicules fonctionnant au GNV.</v>
      </c>
      <c r="N280" t="str">
        <v>Guide</v>
      </c>
      <c r="O280" t="str">
        <v>sécurité, carburant, biométhane</v>
      </c>
      <c r="P280">
        <v>43</v>
      </c>
      <c r="Q280" t="str">
        <v>Français</v>
      </c>
      <c r="R280" t="str">
        <v>France</v>
      </c>
      <c r="T280" t="str">
        <v>http://www.inrs.fr/accueil/produits/mediatheque/doc/publications.html?refINRS=ED%206003</v>
      </c>
    </row>
    <row r="281" ht="80.1" customHeight="1">
      <c r="A281" s="1">
        <v>41481</v>
      </c>
      <c r="B281" s="1" t="str">
        <v>Caro</v>
      </c>
      <c r="D281" s="3">
        <v>283</v>
      </c>
      <c r="F281" t="str">
        <v>BIOM &amp; RISQ</v>
      </c>
      <c r="G281" t="str">
        <v>GEN</v>
      </c>
      <c r="H281" s="2">
        <v>40664</v>
      </c>
      <c r="I281" t="str">
        <v>Véhicules industriels équipés au gaz naturel Mesures de prévention contre le risque explosion</v>
      </c>
      <c r="J281" t="str">
        <v>F. Piazzon, B. Sallé, J.M. Petit</v>
      </c>
      <c r="K281" t="str">
        <v>INRS</v>
      </c>
      <c r="M281" t="str">
        <v>Présente des mesures techniques et organisationnelles et humaines à mettre en oeuvre pour la sécurité d'un parc de véhicules équipés au gaz naturel.</v>
      </c>
      <c r="N281" t="str">
        <v>Guide</v>
      </c>
      <c r="O281" t="str">
        <v>sécurité, risque, carburant, biométhane, accident</v>
      </c>
      <c r="P281">
        <v>64</v>
      </c>
      <c r="Q281" t="str">
        <v>Français</v>
      </c>
      <c r="R281" t="str">
        <v>France</v>
      </c>
      <c r="T281" t="str">
        <v>http://www.inrs.fr/accueil/produits/mediatheque/doc/publications.html?refINRS=ED%206090</v>
      </c>
    </row>
    <row r="282" ht="80.1" customHeight="1">
      <c r="A282" s="1">
        <v>41486</v>
      </c>
      <c r="D282" s="3">
        <v>284</v>
      </c>
      <c r="F282" t="str">
        <v>GENERAL</v>
      </c>
      <c r="G282" t="str">
        <v>GEN</v>
      </c>
      <c r="H282" s="2">
        <v>39539</v>
      </c>
      <c r="I282" t="str">
        <v>La méthanisation</v>
      </c>
      <c r="J282" t="str">
        <v>R. Moletta</v>
      </c>
      <c r="K282" t="str">
        <v>Lavoisier</v>
      </c>
      <c r="M282" t="str">
        <v>état complet des connaissances théoriques et pratiques sur la méthanisation, processus microbiologique qui permet de produire de l’énergie sous forme de méthane à partir d’éléments polluants (effluents ou déchets solides).</v>
      </c>
      <c r="N282" t="str">
        <v>Rapport</v>
      </c>
      <c r="O282" t="str">
        <v>méthanisation</v>
      </c>
      <c r="P282">
        <v>532</v>
      </c>
      <c r="Q282" t="str">
        <v>Français</v>
      </c>
      <c r="R282" t="str">
        <v>France</v>
      </c>
      <c r="S282" t="str">
        <v>2e édition</v>
      </c>
    </row>
    <row r="283" ht="80.1" customHeight="1">
      <c r="A283" s="1">
        <v>41486</v>
      </c>
      <c r="D283" s="3">
        <v>285</v>
      </c>
      <c r="F283" t="str">
        <v>PROCEDES</v>
      </c>
      <c r="G283" t="str">
        <v>ISDND</v>
      </c>
      <c r="H283" s="2">
        <v>39083</v>
      </c>
      <c r="I283" t="str">
        <v>Biogaz issu de la mise en décharge : comment optimiser son captage ?</v>
      </c>
      <c r="L283" t="str">
        <v>ADEME</v>
      </c>
      <c r="N283" t="str">
        <v>Guide</v>
      </c>
      <c r="O283" t="str">
        <v>ISDND, biogaz, captage</v>
      </c>
      <c r="P283">
        <v>152</v>
      </c>
      <c r="Q283" t="str">
        <v>Français</v>
      </c>
      <c r="R283" t="str">
        <v>France</v>
      </c>
      <c r="S283" t="str">
        <v>Connaître pour Agir. Guides et cahiers Techniques num. 5973</v>
      </c>
    </row>
    <row r="284" ht="80.1" customHeight="1">
      <c r="A284" s="1">
        <v>41486</v>
      </c>
      <c r="B284" s="1" t="str">
        <v>site Club Biogaz</v>
      </c>
      <c r="D284" s="3">
        <v>286</v>
      </c>
      <c r="F284" t="str">
        <v>GENERAL</v>
      </c>
      <c r="G284" t="str">
        <v>GEN</v>
      </c>
      <c r="H284" s="2">
        <v>40102</v>
      </c>
      <c r="I284" t="str">
        <v>Le traitement des déchets</v>
      </c>
      <c r="J284" t="str">
        <v>R. Moletta</v>
      </c>
      <c r="K284" t="str">
        <v xml:space="preserve"> Tec et Doc - Lavoisier </v>
      </c>
      <c r="M284" t="str">
        <v>recense les différentes stratégies à mettre en oeuvre pour de nombreux types de déchets, qu'ils soient organiques, minéraux ou même radioactifs, afin d'en réduire le volume et de mieux les valoriser. dresse  un panorama exhaustif des acquis scientifiques et technologiques actuels tout en abordant également les aspects réglementaires, sociétaux et économiques qui y sont liés.</v>
      </c>
      <c r="N284" t="str">
        <v>Guide</v>
      </c>
      <c r="O284" t="str">
        <v>déchets, gestion, valorisation</v>
      </c>
      <c r="P284">
        <v>686</v>
      </c>
      <c r="Q284" t="str">
        <v>Français</v>
      </c>
      <c r="R284" t="str">
        <v>France</v>
      </c>
    </row>
    <row r="285" ht="80.1" customHeight="1">
      <c r="A285" s="1">
        <v>41507</v>
      </c>
      <c r="B285" s="1" t="str">
        <v>IEA Newsletter</v>
      </c>
      <c r="D285" s="3">
        <v>287</v>
      </c>
      <c r="F285" t="str">
        <v>FILIERE</v>
      </c>
      <c r="G285" t="str">
        <v>AGRI</v>
      </c>
      <c r="H285" s="2">
        <v>40772</v>
      </c>
      <c r="I285" t="str">
        <v>Greenhouse gas benefits of a biogas plant in Austria</v>
      </c>
      <c r="J285" t="str">
        <v>N. Bird, A. Cowie</v>
      </c>
      <c r="K285" t="str">
        <v>IEA Task 38</v>
      </c>
      <c r="M285" t="str">
        <v>Analyse en Cycle de Vie (ACV) d'une installation autrichienne. L'étude s'intéresse notamment aux conséquences de la couverture du tank de stockage du digestat.</v>
      </c>
      <c r="N285" t="str">
        <v>Etude</v>
      </c>
      <c r="O285" t="str">
        <v>GES, ACV, stockage, gas, émission</v>
      </c>
      <c r="P285">
        <v>6</v>
      </c>
      <c r="Q285" t="str">
        <v>Anglais</v>
      </c>
      <c r="R285" t="str">
        <v>International</v>
      </c>
      <c r="T285" t="str">
        <v>http://www.ieabioenergy-task38.org/projects/task38casestudies/</v>
      </c>
      <c r="U285" t="str">
        <v>Synthèse et étude complète disponibles</v>
      </c>
    </row>
    <row r="286" ht="80.1" customHeight="1">
      <c r="A286" s="1">
        <v>41507</v>
      </c>
      <c r="B286" s="1" t="str">
        <v>EBA</v>
      </c>
      <c r="D286" s="3">
        <v>288</v>
      </c>
      <c r="F286" t="str">
        <v>FILIERE</v>
      </c>
      <c r="G286" t="str">
        <v>GEN</v>
      </c>
      <c r="H286" s="2">
        <v>41498</v>
      </c>
      <c r="I286" t="str">
        <v>Biogas profile : Denmark</v>
      </c>
      <c r="K286" t="str">
        <v>European Biogas Association</v>
      </c>
      <c r="M286" t="str">
        <v xml:space="preserve">Présentation de la filière biogaz au Danemark : état des lieux et historique, potentiel, législation et soutiens </v>
      </c>
      <c r="N286" t="str">
        <v>Etat des lieux</v>
      </c>
      <c r="O286" t="str">
        <v>Danemark, état des lieux</v>
      </c>
      <c r="P286">
        <v>6</v>
      </c>
      <c r="Q286" t="str">
        <v>Anglais</v>
      </c>
      <c r="R286" t="str">
        <v>Danemark</v>
      </c>
      <c r="T286" t="str">
        <v>Site EBA pour les adhérents, contactez le Club Biogaz sinon.</v>
      </c>
    </row>
    <row r="287" ht="80.1" customHeight="1">
      <c r="A287" s="1">
        <v>41507</v>
      </c>
      <c r="B287" s="1" t="str">
        <v>IEA Task38</v>
      </c>
      <c r="D287" s="3">
        <v>289</v>
      </c>
      <c r="F287" t="str">
        <v>BIOMETHANE</v>
      </c>
      <c r="G287" t="str">
        <v>GEN</v>
      </c>
      <c r="H287" s="2">
        <v>40891</v>
      </c>
      <c r="I287" t="str">
        <v>Building the small scale LNG market with bio-LNG contributing to get it off the ground</v>
      </c>
      <c r="J287" t="str">
        <v>P. Van der Gaag, R. Hoogma</v>
      </c>
      <c r="K287" t="str">
        <v>Holland Innovation Team, Anglo Dutch bio-LNG</v>
      </c>
      <c r="M287" t="str">
        <v>Présentation du gas naturel liquide et du bio-GNL, produit par méthanisation. Présentation du procédé, de ses avantages (ACV, qualité etc ...), des moteurs, du développement du GNL et du bio-GNL.</v>
      </c>
      <c r="N287" t="str">
        <v>Support conférence</v>
      </c>
      <c r="O287" t="str">
        <v>bio GNL, gas naturel liquide, GNV, carburant</v>
      </c>
      <c r="P287">
        <v>31</v>
      </c>
      <c r="Q287" t="str">
        <v>Anglais</v>
      </c>
      <c r="R287" t="str">
        <v>Europe</v>
      </c>
      <c r="T287" t="str">
        <v>http://www.hollandinnovationteam.nl/images/small_scale_LNG_Amsterdam_15_dec_2011.pdf</v>
      </c>
    </row>
    <row r="288" ht="80.1" customHeight="1">
      <c r="A288" s="1">
        <v>41507</v>
      </c>
      <c r="B288" s="1" t="str">
        <v>EBA</v>
      </c>
      <c r="D288" s="3">
        <v>290</v>
      </c>
      <c r="F288" t="str">
        <v>FILIERE</v>
      </c>
      <c r="G288" t="str">
        <v>GEN</v>
      </c>
      <c r="H288" s="2">
        <v>41456</v>
      </c>
      <c r="I288" t="str">
        <v>"Well-to-Wheels Analysis of Future Automotive Fuels and Powertrains in the European Context” Version 4</v>
      </c>
      <c r="J288" t="str">
        <v>R. Edwards, J-F Larive, D Rickeard, W. Weindorf</v>
      </c>
      <c r="K288" t="str">
        <v>JEC - Joint Research Centre,EUCAR-CONCAWE</v>
      </c>
      <c r="M288" t="str">
        <v xml:space="preserve">Analyse en Cycle de Vie de différentes carburants automobiles et énergies motrices pour les trains. </v>
      </c>
      <c r="N288" t="str">
        <v>Etude</v>
      </c>
      <c r="O288" t="str">
        <v>ACV, Analyse Cycle de Vie, impact environnemental, gaz à effet de serre, émission</v>
      </c>
      <c r="P288">
        <v>134</v>
      </c>
      <c r="Q288" t="str">
        <v>Anglais</v>
      </c>
      <c r="R288" t="str">
        <v>Europe</v>
      </c>
      <c r="T288" t="str">
        <v>http://iet.jrc.ec.europa.eu/about-jec/downloads</v>
      </c>
    </row>
    <row r="289" ht="80.1" customHeight="1">
      <c r="A289" s="1">
        <v>41512</v>
      </c>
      <c r="B289" s="1" t="str">
        <v>veille</v>
      </c>
      <c r="D289" s="3">
        <v>291</v>
      </c>
      <c r="F289" t="str">
        <v>GENERAL</v>
      </c>
      <c r="G289" t="str">
        <v>STEP</v>
      </c>
      <c r="H289" s="2">
        <v>41244</v>
      </c>
      <c r="I289" t="str">
        <v>Méthanisation des boues : règle de l'art et état des lieux sur les bassins Rhône-Méditerranée et Corse</v>
      </c>
      <c r="K289" t="str">
        <v>Agence de l'Eau Rhône-Méditerranée-Corse</v>
      </c>
      <c r="M289" t="str">
        <v>Etude de l'agence de l'eau à destination des collectivités pour présenter la méthanisation des boues d'épuration.</v>
      </c>
      <c r="N289" t="str">
        <v>Etude</v>
      </c>
      <c r="O289" t="str">
        <v>eaux usées, boues, méthanisation</v>
      </c>
      <c r="P289">
        <v>60</v>
      </c>
      <c r="Q289" t="str">
        <v>Français</v>
      </c>
      <c r="R289" t="str">
        <v>France</v>
      </c>
      <c r="T289" t="str">
        <v>http://www.eaurmc.fr/espace-dinformation/guides-acteurs-de-leau/lutter-contre-la-pollution-domestique/gestion-des-boues.html</v>
      </c>
    </row>
    <row r="290" ht="80.1" customHeight="1">
      <c r="A290" s="1">
        <v>41520</v>
      </c>
      <c r="B290" s="1" t="str">
        <v>bioenergie int</v>
      </c>
      <c r="D290" s="3">
        <v>292</v>
      </c>
      <c r="F290" t="str">
        <v>GISEMENT</v>
      </c>
      <c r="G290" t="str">
        <v>GEN</v>
      </c>
      <c r="H290" s="2">
        <v>41397</v>
      </c>
      <c r="I290" t="str">
        <v>Algae Biorefi nery – Material and energy use of algae</v>
      </c>
      <c r="J290" t="str">
        <v>I. Petrick, L. Dombrowski, M. Kroger, T. Beckert, T. Kuchling, S. Kureti</v>
      </c>
      <c r="K290" t="str">
        <v>Deutsches Biomasseforschungszentrum, Hochschule Lausitz, Bergakademie Freiberg</v>
      </c>
      <c r="L290" t="str">
        <v>Vattenfall</v>
      </c>
      <c r="M290" t="str">
        <v>Etat des lieux des usages des algues comme matière première et ressource énergétique.</v>
      </c>
      <c r="N290" t="str">
        <v>Etude</v>
      </c>
      <c r="O290" t="str">
        <v>Algues, énergie, biomasse, chimie verte</v>
      </c>
      <c r="P290">
        <v>165</v>
      </c>
      <c r="Q290" t="str">
        <v>Anglais</v>
      </c>
      <c r="R290" t="str">
        <v>Allemagne</v>
      </c>
      <c r="S290" t="str">
        <v>DBFZ Report No. 16</v>
      </c>
      <c r="T290" t="str">
        <v>http://www.dbfz.de/web/fileadmin/user_upload/DBFZ_Reports/DBFZ_Report_16.pdf</v>
      </c>
    </row>
    <row r="291" ht="80.1" customHeight="1">
      <c r="A291" s="1">
        <v>41520</v>
      </c>
      <c r="B291" s="1" t="str">
        <v>Bioenergie int</v>
      </c>
      <c r="D291" s="3">
        <v>293</v>
      </c>
      <c r="F291" t="str">
        <v>GISEMENT</v>
      </c>
      <c r="G291" t="str">
        <v>GEN</v>
      </c>
      <c r="H291" s="2">
        <v>41487</v>
      </c>
      <c r="I291" t="str">
        <v>Valorisation potentielle de la menue paille en Belgique</v>
      </c>
      <c r="J291" t="str">
        <v>L. Somer</v>
      </c>
      <c r="K291" t="str">
        <v>Valbiom</v>
      </c>
      <c r="M291" t="str">
        <v>Présentation de la menue-paille, les modes de récolte, les filières de valorisation et éléments économiques.</v>
      </c>
      <c r="N291" t="str">
        <v>Etude</v>
      </c>
      <c r="O291" t="str">
        <v>Menue-paille, ramassage, cultures, paille</v>
      </c>
      <c r="P291">
        <v>13</v>
      </c>
      <c r="Q291" t="str">
        <v>Français</v>
      </c>
      <c r="R291" t="str">
        <v>Belgique</v>
      </c>
      <c r="T291" t="str">
        <v>http://valbiom.be/files/library/Docs/Biomasse/Valorisation-potentielle-de-la-menue-paille-en-Belgique_20130719.pdf</v>
      </c>
    </row>
    <row r="292" ht="80.1" customHeight="1">
      <c r="A292" s="1">
        <v>41526</v>
      </c>
      <c r="B292" s="1" t="str">
        <v>Fannie</v>
      </c>
      <c r="D292" s="3">
        <v>294</v>
      </c>
      <c r="F292" t="str">
        <v>GISEMENT</v>
      </c>
      <c r="G292" t="str">
        <v>GEN</v>
      </c>
      <c r="H292" s="2">
        <v>41426</v>
      </c>
      <c r="I292" t="str">
        <v>Etat de l’art de la collecte séparée et de la gestion de proximité des biodéchets – Analyse comparative 1 ÉTAT DE L’ART DE LA COLLECTE SÉPARÉE ET DE LA GESTION DE PROXIMITÉ DES BIODÉCHETS. Partie 1 : Analyse comparative</v>
      </c>
      <c r="J292" t="str">
        <v>J-M. Sidaine, M. Gass</v>
      </c>
      <c r="K292" t="str">
        <v>Awiplan</v>
      </c>
      <c r="L292" t="str">
        <v>ADEME</v>
      </c>
      <c r="M292" t="str">
        <v>L'objectif de l'étude est de répondre aux questions : « Pourquoi la collecte de biodéchets fonctionne-t-elle dans d’autres pays européens alors que ce n’est pas toujours le cas en France ? » et « Quelles sont les améliorations envisageables ? ». Via l'analyse des retours d'expérience dans 10 pays.</v>
      </c>
      <c r="N292" t="str">
        <v>Etude</v>
      </c>
      <c r="O292" t="str">
        <v>bio-déchets, collecte, comparatif, benchmarking, gestion, déchet, collecte séparée</v>
      </c>
      <c r="P292">
        <v>66</v>
      </c>
      <c r="Q292" t="str">
        <v>Français</v>
      </c>
      <c r="R292" t="str">
        <v>Europe</v>
      </c>
      <c r="S292" t="str">
        <v>Contrat n° 1006C0038</v>
      </c>
      <c r="T292" t="str">
        <v>www2.ademe.fr/servlet/getBin?name=5571A68FCB5F2A913E6AFA58B817B079_tomcatlocal1378117780309.pdf</v>
      </c>
    </row>
    <row r="293" ht="80.1" customHeight="1">
      <c r="A293" s="1">
        <v>41526</v>
      </c>
      <c r="B293" s="1" t="str">
        <v>Fannie</v>
      </c>
      <c r="D293" s="3">
        <v>295</v>
      </c>
      <c r="F293" t="str">
        <v>REGLEMENTATION</v>
      </c>
      <c r="G293" t="str">
        <v>GEN</v>
      </c>
      <c r="H293" s="2">
        <v>40878</v>
      </c>
      <c r="I293" t="str">
        <v xml:space="preserve"> Guide de justification relatif à l'arrêté 2910-C « Enregistrement » </v>
      </c>
      <c r="K293" t="str">
        <v>INERIS</v>
      </c>
      <c r="M293" t="str">
        <v>Document d'aide à l'élaboration du dossier d'enregistrement pour l'ICPE 2910-C.</v>
      </c>
      <c r="N293" t="str">
        <v>Guide</v>
      </c>
      <c r="O293" t="str">
        <v>enregistrement, ICPE, dossier, juridique, droit</v>
      </c>
      <c r="P293">
        <v>6</v>
      </c>
      <c r="Q293" t="str">
        <v>Français</v>
      </c>
      <c r="R293" t="str">
        <v>France</v>
      </c>
      <c r="S293" t="str">
        <v>Version 1.0</v>
      </c>
      <c r="T293" t="str">
        <v>http://www.ineris.fr/gesdoc/aida/file/guide_2910_C.pdf</v>
      </c>
    </row>
    <row r="294" ht="80.1" customHeight="1">
      <c r="A294" s="1">
        <v>41526</v>
      </c>
      <c r="B294" s="1" t="str">
        <v>Fannie</v>
      </c>
      <c r="D294" s="3">
        <v>296</v>
      </c>
      <c r="F294" t="str">
        <v>REGLEMENTATION</v>
      </c>
      <c r="G294" t="str">
        <v>GEN</v>
      </c>
      <c r="H294" s="2">
        <v>40417</v>
      </c>
      <c r="I294" t="str">
        <v xml:space="preserve">Guide d’aide à la justification de conformité aux p rescriptions de l’arrêté applicable aux installations de méthanisation soumises à enregistr ement sous la rubrique 2781-1 </v>
      </c>
      <c r="J294" t="str">
        <v>S. Paultre</v>
      </c>
      <c r="K294" t="str">
        <v>INERIS</v>
      </c>
      <c r="M294" t="str">
        <v>Guide d'élaboration au dossier d'enregistrement sous rubrique 2781-1.</v>
      </c>
      <c r="N294" t="str">
        <v>Guide</v>
      </c>
      <c r="O294" t="str">
        <v>ICPE, 2781-1, droit, juridique, enregistrement</v>
      </c>
      <c r="P294">
        <v>3</v>
      </c>
      <c r="Q294" t="str">
        <v>Français</v>
      </c>
      <c r="R294" t="str">
        <v>France</v>
      </c>
      <c r="S294" t="str">
        <v xml:space="preserve">version 1.0 </v>
      </c>
      <c r="T294" t="str">
        <v>http://www.ineris.fr/gesdoc/aida/file/2781_1.pdf</v>
      </c>
    </row>
    <row r="295" ht="80.1" customHeight="1">
      <c r="A295" s="1">
        <v>41526</v>
      </c>
      <c r="D295" s="3">
        <v>297</v>
      </c>
      <c r="F295" t="str">
        <v>GENERAL</v>
      </c>
      <c r="G295" t="str">
        <v>AGRI</v>
      </c>
      <c r="H295" s="2">
        <v>2011</v>
      </c>
      <c r="I295" t="str">
        <v>Biogaz à tous les étages</v>
      </c>
      <c r="J295" t="str">
        <v>R. Genoud</v>
      </c>
      <c r="K295" t="str">
        <v>Les Films d'un Jour, TV Rennes 35/Rennes Cité Media</v>
      </c>
      <c r="M295" t="str">
        <v>Présentation du développement de la méthanisation en Bretagne, et comparaison avec les filières danoises et allemandes.</v>
      </c>
      <c r="N295" t="str">
        <v>Vidéo</v>
      </c>
      <c r="O295" t="str">
        <v>Biogaz, Bretagne, Danemark, Allemagne</v>
      </c>
      <c r="P295" t="str">
        <v>52 min</v>
      </c>
      <c r="Q295" t="str">
        <v>Français, Anglais (sous titrage français)</v>
      </c>
      <c r="R295" t="str">
        <v>Europe</v>
      </c>
      <c r="T295" t="str">
        <v>https://vimeo.com/40146628</v>
      </c>
    </row>
    <row r="296" ht="80.1" customHeight="1">
      <c r="A296" s="1">
        <v>41526</v>
      </c>
      <c r="D296" s="3">
        <v>298</v>
      </c>
      <c r="F296" t="str">
        <v>GENERAL</v>
      </c>
      <c r="G296" t="str">
        <v>AGRI</v>
      </c>
      <c r="H296" s="2">
        <v>41356</v>
      </c>
      <c r="I296" t="str">
        <v>En Vendée, la méthanisation, source d’énergie durable : le pari de Denis Brosset</v>
      </c>
      <c r="K296" t="str">
        <v>Ministère Développement Durable</v>
      </c>
      <c r="M296" t="str">
        <v>Présentation de l'installation en voie sèche de Denis Brosset en Vendée.</v>
      </c>
      <c r="N296" t="str">
        <v>Vidéo</v>
      </c>
      <c r="O296" t="str">
        <v>voie sèche, installation</v>
      </c>
      <c r="P296" t="str">
        <v>8 min</v>
      </c>
      <c r="Q296" t="str">
        <v>Français</v>
      </c>
      <c r="R296" t="str">
        <v>France</v>
      </c>
      <c r="T296" t="str">
        <v>http://agriculture.gouv.fr/Reportage-La-methanisation-source</v>
      </c>
    </row>
    <row r="297" ht="80.1" customHeight="1">
      <c r="A297" s="1">
        <v>41526</v>
      </c>
      <c r="D297" s="3">
        <v>300</v>
      </c>
      <c r="F297" t="str">
        <v>GENERAL</v>
      </c>
      <c r="G297" t="str">
        <v>AGRI</v>
      </c>
      <c r="H297" s="2">
        <v>41362</v>
      </c>
      <c r="I297" t="str">
        <v>Dans le Morbihan, Jean-Marc Onno concilie performance économique et environnementale</v>
      </c>
      <c r="L297" t="str">
        <v>Ministère du Développement Durable</v>
      </c>
      <c r="M297" t="str">
        <v>Présentation de l'installation de Jean-Marc Onno. Il gère depuis 2010 une unité de méthanisation  liée à son élevage porcin.</v>
      </c>
      <c r="N297" t="str">
        <v>Vidéo</v>
      </c>
      <c r="O297" t="str">
        <v>méthanisation, Onno, compostage, spiruline</v>
      </c>
      <c r="P297" t="str">
        <v>4 min</v>
      </c>
      <c r="Q297" t="str">
        <v>Français</v>
      </c>
      <c r="R297" t="str">
        <v>France</v>
      </c>
      <c r="T297" t="str">
        <v>http://agriculture.gouv.fr/Reportages,20845</v>
      </c>
    </row>
    <row r="298" ht="80.1" customHeight="1" xml:space="preserve">
      <c r="A298" s="1">
        <v>41526</v>
      </c>
      <c r="D298" s="3">
        <v>301</v>
      </c>
      <c r="F298" t="str">
        <v>GENERAL</v>
      </c>
      <c r="G298" t="str">
        <v>ISDND</v>
      </c>
      <c r="H298" s="2">
        <v>41495</v>
      </c>
      <c r="I298" t="str">
        <v>Valoriser les biogaz avec Gazmont</v>
      </c>
      <c r="J298" t="str">
        <v>A. Bergeron-Vachon</v>
      </c>
      <c r="K298" t="str">
        <v>VERT et NET</v>
      </c>
      <c r="M298" t="str" xml:space="preserve">
        <v xml:space="preserve">La vidéoblogueuse Véronique Paquette-Corriveau découvre les innovations technologiques fascinantes d'ici._x000d_
Cette semaine elle apprend comment la compagnie Biothermica (Montréal, Qc) peut faire de l'énergie avec les biogaz d'un site d'enfouissement avec sa centrale Gazmont. </v>
      </c>
      <c r="N298" t="str">
        <v>Vidéo</v>
      </c>
      <c r="O298" t="str">
        <v>biogaz, décharge, ISDND, CET</v>
      </c>
      <c r="P298" t="str">
        <v>3 min 16</v>
      </c>
      <c r="Q298" t="str">
        <v>Français</v>
      </c>
      <c r="R298" t="str">
        <v>Québec</v>
      </c>
      <c r="T298" t="str">
        <v>http://www.youtube.com/watch?v=YuBKwhUrRlw</v>
      </c>
    </row>
    <row r="299" ht="80.1" customHeight="1">
      <c r="A299" s="1">
        <v>41526</v>
      </c>
      <c r="B299" s="1" t="str">
        <v>Veille</v>
      </c>
      <c r="D299" s="3">
        <v>302</v>
      </c>
      <c r="F299" t="str">
        <v>GENERAL</v>
      </c>
      <c r="G299" t="str">
        <v>AGRI</v>
      </c>
      <c r="H299" s="2">
        <v>41520</v>
      </c>
      <c r="I299" t="str">
        <v>Une petite unité à côut réduit pour tirer profit des fumiers et menues pailles</v>
      </c>
      <c r="M299" t="str">
        <v>A Gamaches-en-Vexin dans l’Eure, l’exploitation de 380 ha et 60 mères charolaises de la famille Forzy tirera profit de ses premiers mètres cubes de biogaz dès la fin du mois de septembre. La petite entreprise Valogreen qui a construit cette unité de méthanisation obtient avec ce premier projet un Innov’Space.</v>
      </c>
      <c r="N299" t="str">
        <v>Vidéo</v>
      </c>
      <c r="O299" t="str">
        <v>Eure, infiment mélange, petite unité</v>
      </c>
      <c r="P299" t="str">
        <v>5 min 42</v>
      </c>
      <c r="Q299" t="str">
        <v>Français</v>
      </c>
      <c r="R299" t="str">
        <v>France</v>
      </c>
      <c r="T299" t="str">
        <v>http://www.web-agri.fr/machinisme-batiment/batiment-traite/article/une-petite-unite-a-cout-reduit-pour-tirer-profit-des-fumiers-et-menues-pailles-1157-92591.html</v>
      </c>
    </row>
    <row r="300" ht="80.1" customHeight="1">
      <c r="A300" s="1">
        <v>41569</v>
      </c>
      <c r="B300" s="1" t="str">
        <v>Veille</v>
      </c>
      <c r="D300" s="3">
        <v>303</v>
      </c>
      <c r="F300" t="str">
        <v>GENERAL</v>
      </c>
      <c r="G300" t="str">
        <v>GEN</v>
      </c>
      <c r="H300" s="2">
        <v>41518</v>
      </c>
      <c r="I300" t="str">
        <v>Etat des lieux de la méthanisation agricole en France. Quelles opportunités pour le secteur agricole.</v>
      </c>
      <c r="K300" t="str">
        <v>METHA5 : Arvalis, Cetiom, Ifip, Idele, Itavi</v>
      </c>
      <c r="M300" t="str">
        <v>Etat des lieux de la méthanisation agricole en France. Présentation des enjeux sur la taille des installations, les substrats, l'utilisation du digestat et la rentabilité des installations.</v>
      </c>
      <c r="N300" t="str">
        <v>Etat des lieux</v>
      </c>
      <c r="O300" t="str">
        <v>agricole, digestat, filière, développement, ferme</v>
      </c>
      <c r="P300">
        <v>4</v>
      </c>
      <c r="Q300" t="str">
        <v>Français</v>
      </c>
      <c r="R300" t="str">
        <v>France</v>
      </c>
      <c r="T300" t="str">
        <v>http://www.cetiom.fr/uploads/tx_cetiomlists/methanisation_agricole_2013_01.pdf</v>
      </c>
    </row>
    <row r="301" ht="80.1" customHeight="1">
      <c r="A301" s="1">
        <v>41570</v>
      </c>
      <c r="B301" s="1" t="str">
        <v>RAEE</v>
      </c>
      <c r="D301" s="3">
        <v>304</v>
      </c>
      <c r="F301" t="str">
        <v>COGENERATION</v>
      </c>
      <c r="G301" t="str">
        <v>GEN</v>
      </c>
      <c r="H301" s="2">
        <v>41275</v>
      </c>
      <c r="I301" t="str">
        <v>La maintenance du moteur de cogénération</v>
      </c>
      <c r="K301" t="str">
        <v>Sydo, RAEE</v>
      </c>
      <c r="L301" t="str">
        <v>CHP Goes Green, RAEE, Région Rhône Alpes</v>
      </c>
      <c r="M301" t="str">
        <v>Opérations de maintenance sur un moteur, celles pouvant être faites par l'exploitant et celles nécessitant un prestataire. Description du contrat de maintenance.</v>
      </c>
      <c r="N301" t="str">
        <v>Vidéo</v>
      </c>
      <c r="O301" t="str">
        <v>cogénération, maintenance, moteur, sécurité</v>
      </c>
      <c r="P301" t="str">
        <v>2min21</v>
      </c>
      <c r="Q301" t="str">
        <v>Français</v>
      </c>
      <c r="R301" t="str">
        <v>France</v>
      </c>
      <c r="T301" t="str">
        <v>http://www.youtube.com/watch?v=7K55XM6Tr5I</v>
      </c>
    </row>
    <row r="302" ht="80.1" customHeight="1">
      <c r="A302" s="1">
        <v>41570</v>
      </c>
      <c r="D302" s="3">
        <v>305</v>
      </c>
      <c r="F302" t="str">
        <v>GENERAL</v>
      </c>
      <c r="G302" t="str">
        <v>GEN</v>
      </c>
      <c r="H302" s="2">
        <v>41275</v>
      </c>
      <c r="I302" t="str">
        <v>La conduite et l'exploitation d'une unité de méthanisation.</v>
      </c>
      <c r="K302" t="str">
        <v>SYDO, RAEE</v>
      </c>
      <c r="L302" t="str">
        <v>CHP Goes Green, RAEE, Région Rhône-Alpes</v>
      </c>
      <c r="M302" t="str">
        <v>Description des tâches à effectuer sur une installation : quotidiennes, hebdomadaires et mensuelles. Contrat d'assistance technique.</v>
      </c>
      <c r="N302" t="str">
        <v>Vidéo</v>
      </c>
      <c r="O302" t="str">
        <v>conduite, gestion, fonctionnement, suivi, exploitation</v>
      </c>
      <c r="P302" t="str">
        <v>3min43</v>
      </c>
      <c r="Q302" t="str">
        <v>Français</v>
      </c>
      <c r="R302" t="str">
        <v>France</v>
      </c>
      <c r="T302" t="str">
        <v>http://www.youtube.com/watch?v=rOZnE9QsUvg</v>
      </c>
    </row>
    <row r="303" ht="80.1" customHeight="1">
      <c r="D303" s="3">
        <v>305</v>
      </c>
      <c r="F303" t="str">
        <v>RISQUES</v>
      </c>
      <c r="G303" t="str">
        <v>GEN</v>
      </c>
      <c r="H303" s="2">
        <v>41600</v>
      </c>
      <c r="I303" t="str">
        <v>Les cadres sociaux et cognitifs des acteurs de la territorialisation des projets d’aménagement : des dispositions pour éviter des conflits ? L’exemple des parcs solaires en région PACA</v>
      </c>
      <c r="J303" t="str">
        <v>V.Baggioni</v>
      </c>
      <c r="K303" t="str">
        <v xml:space="preserve">Laboratoire méditerranéen de sociologie (LAMES) – Maison Méditerranéenne des Sciences de l’Homme (MMSH) – Université Aix - Marseille </v>
      </c>
      <c r="M303" t="str">
        <v>L’installation de parcs solaires en région PACA donne lieu à des réactions contrastées dans les territoires concernés, entre indifférences, soutiens et opposition. Cependant, bien avant qu’un public puisse se constituer autour des conséquences de l’impact d’un projet, l’opérateur, le maire et son équipe municipale mettent en œuvre des actions qui ont pour objectif d’empêcher sa contestation. Ces actions peuvent dépeindre les promoteurs du projet comme un collectif d’acteurs en situation d’« enquête sociale » pour la non-émergence du projet comme problème public. La comparaison de deux communes aux projets et contextes comparables, mais aux dénouements opposés, permet ici d’observer les dispositifs normatifs d’instruction et de participation, mais aussi les ajustements plus informels que peuvent mettre en œuvre ces acteurs, et d’interroger l’effectivité de ces activités sur le contrôle des contestations. Les actions et inactions observées nous semblent ainsi relever des dispositions cognitives et sociales préalables pour penser le projet au sein de l’univers social local.</v>
      </c>
      <c r="N303" t="str">
        <v>Support conférence</v>
      </c>
      <c r="O303" t="str">
        <v>acceptabilité, concertation, communication, opposition, information, négociation, conflit</v>
      </c>
      <c r="P303">
        <v>15</v>
      </c>
      <c r="Q303" t="str">
        <v>Français</v>
      </c>
      <c r="R303" t="str">
        <v>France</v>
      </c>
      <c r="T303" t="str">
        <v>http://www.participation-et-democratie.fr/sites/default/files/les_cadres_sociaux_et_cognitifs_des_acteurs_de_la_territorialisation_des_projets.pdf</v>
      </c>
    </row>
    <row r="304" ht="80.1" customHeight="1">
      <c r="A304" s="1">
        <v>41570</v>
      </c>
      <c r="B304" s="1" t="str">
        <v>RAEE</v>
      </c>
      <c r="D304" s="3">
        <v>306</v>
      </c>
      <c r="F304" t="str">
        <v>GENERAL</v>
      </c>
      <c r="G304" t="str">
        <v>GEN</v>
      </c>
      <c r="H304" s="2">
        <v>41275</v>
      </c>
      <c r="I304" t="str">
        <v>Qu'est-ce que le biogaz ? Une énergie d'avenir.</v>
      </c>
      <c r="K304" t="str">
        <v>SYDO, RAEE</v>
      </c>
      <c r="L304" t="str">
        <v>CHP Goes Green, RAEE, Région Rhône Alpes</v>
      </c>
      <c r="M304" t="str">
        <v>Présentation du biogaz</v>
      </c>
      <c r="N304" t="str">
        <v>Vidéo</v>
      </c>
      <c r="O304" t="str">
        <v>agricole, industriel, digesteur, digestat</v>
      </c>
      <c r="P304" t="str">
        <v>3min33</v>
      </c>
      <c r="Q304" t="str">
        <v>Français</v>
      </c>
      <c r="R304" t="str">
        <v>France</v>
      </c>
      <c r="T304" t="str">
        <v>http://www.youtube.com/watch?v=2hW46hx0gBM</v>
      </c>
    </row>
    <row r="305" ht="80.1" customHeight="1">
      <c r="A305" s="1">
        <v>41582</v>
      </c>
      <c r="B305" s="1" t="str">
        <v>Fannie</v>
      </c>
      <c r="D305" s="3">
        <v>307</v>
      </c>
      <c r="F305" t="str">
        <v>DIGESTAT</v>
      </c>
      <c r="G305" t="str">
        <v>GEN</v>
      </c>
      <c r="H305" s="2">
        <v>41439</v>
      </c>
      <c r="I305" t="str">
        <v>Plan d'action relatif à une meilleure utilisation de l’azote en agriculture.</v>
      </c>
      <c r="J305" t="str">
        <v>D.Delcour, P.Balny, P.Rathouis, M.Guillet, F.Roussel</v>
      </c>
      <c r="K305" t="str">
        <v>Ministères agriculture &amp; écologie</v>
      </c>
      <c r="M305" t="str">
        <v>Etat des lieux de la fertilisation azotée en France, actions mises en place à l'étranger pour diminuer les pertes d'azote et propositions d'actions our la France.</v>
      </c>
      <c r="N305" t="str">
        <v>Rapport</v>
      </c>
      <c r="O305" t="str">
        <v>Azote, nitrates, balance azotée, réduction des pertes azotées, transformation des effluents, méthanisation</v>
      </c>
      <c r="P305">
        <v>101</v>
      </c>
      <c r="Q305" t="str">
        <v>Français</v>
      </c>
      <c r="R305" t="str">
        <v>France</v>
      </c>
      <c r="T305" t="str">
        <v>http://agriculture.gouv.fr/Plan-d-action-relatif-a-une</v>
      </c>
    </row>
    <row r="306" ht="80.1" customHeight="1">
      <c r="A306" s="1">
        <v>41583</v>
      </c>
      <c r="B306" s="1" t="str">
        <v>EBA</v>
      </c>
      <c r="D306" s="3">
        <v>308</v>
      </c>
      <c r="F306" t="str">
        <v>BIOMETHANE</v>
      </c>
      <c r="G306" t="str">
        <v>GEN</v>
      </c>
      <c r="H306" s="2">
        <v>41456</v>
      </c>
      <c r="I306" t="str">
        <v>Bringing biofuels on the market. Options to increase EU biofuels volumes beyond the current blending limits</v>
      </c>
      <c r="J306" t="str">
        <v>B. Kampman, R. Verbeek, A. van Grinsven, P. van Mensch, H. Croezen, A. Patuleia</v>
      </c>
      <c r="K306" t="str">
        <v>CE Delft, TNO</v>
      </c>
      <c r="M306" t="str">
        <v>Objectifs du rapport : analyser la mise en place des plans nationaux énergie renouvelables (NREAP), concernant l'entrée des agrocarburants sur le marché en 2020 et identifier et évaluer les moyens possibles de coordination de cette prise en compte par l' UE.</v>
      </c>
      <c r="N306" t="str">
        <v>Rapport</v>
      </c>
      <c r="O306" t="str">
        <v>carburant, renouvelable, mélange, marché, scénario, policie, technique, mesures, normes, standard</v>
      </c>
      <c r="P306">
        <v>210</v>
      </c>
      <c r="Q306" t="str">
        <v>Anglais</v>
      </c>
      <c r="R306" t="str">
        <v>Europe</v>
      </c>
      <c r="S306" t="str">
        <v>1 3 .4567. 46</v>
      </c>
      <c r="T306" t="str">
        <v>http://ec.europa.eu/energy/renewables/studies/doc/biofuels/2013_11_bringing_biofuels_on_the_market.pdf</v>
      </c>
    </row>
    <row r="307" ht="80.1" customHeight="1">
      <c r="A307" s="1">
        <v>41590</v>
      </c>
      <c r="B307" s="1" t="str">
        <v>Biomethane region</v>
      </c>
      <c r="D307" s="3">
        <v>309</v>
      </c>
      <c r="F307" t="str">
        <v>BIOMETHANE</v>
      </c>
      <c r="G307" t="str">
        <v>GEN</v>
      </c>
      <c r="H307" s="2">
        <v>41091</v>
      </c>
      <c r="I307" t="str">
        <v>Plan d’actions et stratégie Régionale pour l’Ouest de la France (BRETAGNE ET PAYS DE LA LOIRE)</v>
      </c>
      <c r="J307" t="str">
        <v>AILE</v>
      </c>
      <c r="L307" t="str">
        <v>Intelligent energy Europe</v>
      </c>
      <c r="M307" t="str">
        <v>Plan d’actions et stratégie régionale pour l’Ouest de la France (Bretagne et Pays de la Loire). Identification des gisements, modèles de développement, comparaison à la situation énergéique actuelle et place du biométhane dans ces régions.</v>
      </c>
      <c r="N307" t="str">
        <v>Scénario</v>
      </c>
      <c r="O307" t="str">
        <v>plan, programme, action, Bretagne, Pays de la Loire, Ouest</v>
      </c>
      <c r="P307">
        <v>44</v>
      </c>
      <c r="Q307" t="str">
        <v>France</v>
      </c>
      <c r="R307" t="str">
        <v>France</v>
      </c>
      <c r="T307" t="str">
        <v>http://www.bio-methaneregions.eu/</v>
      </c>
    </row>
    <row r="308" ht="80.1" customHeight="1">
      <c r="A308" s="1">
        <v>41590</v>
      </c>
      <c r="B308" s="1" t="str">
        <v>Biomethane regions.</v>
      </c>
      <c r="D308" s="3">
        <v>310</v>
      </c>
      <c r="F308" t="str">
        <v>BIOMETHANE</v>
      </c>
      <c r="G308" t="str">
        <v>GEN</v>
      </c>
      <c r="H308" s="2">
        <v>41122</v>
      </c>
      <c r="I308" t="str">
        <v>Du biogaz au biométhane. Revue technique</v>
      </c>
      <c r="K308" t="str">
        <v xml:space="preserve">Technische Universitat Wien, Institute of Chemical Engineering Research Divison Thermal Process Engineering and Si mulation </v>
      </c>
      <c r="L308" t="str">
        <v>BIO-METHANE Regions, Energie intelligente Europe</v>
      </c>
      <c r="M308" t="str">
        <v>Présentation des différentes méthodes existantes de désulfuration du biogaz, de traitment sur biogaz, séparation des composés traces.</v>
      </c>
      <c r="N308" t="str">
        <v>Rapport</v>
      </c>
      <c r="O308" t="str">
        <v>biométhane, épuration, traitement, biogaz, désulfuration, absorption, adsorption</v>
      </c>
      <c r="P308">
        <v>19</v>
      </c>
      <c r="Q308" t="str">
        <v>Français</v>
      </c>
      <c r="R308" t="str">
        <v>Europe</v>
      </c>
      <c r="T308" t="str">
        <v>http://www.fedarene.org/documents/projects/Biomethane/BMR_D.3.1.1_BiogasUpgrading_TechReview/BMR_D.3.1.1_BiogasUpgrading_TechReview_FR.pdf</v>
      </c>
      <c r="U308" t="str">
        <v>Produit dans le cadre du projet Biomethane Regions.</v>
      </c>
    </row>
    <row r="309" ht="80.1" customHeight="1">
      <c r="A309" s="1">
        <v>41590</v>
      </c>
      <c r="B309" s="1" t="str">
        <v>Biomethane regions</v>
      </c>
      <c r="D309" s="3">
        <v>311</v>
      </c>
      <c r="F309" t="str">
        <v>BIOMETHANE</v>
      </c>
      <c r="G309" t="str">
        <v>GEN</v>
      </c>
      <c r="H309" s="2">
        <v>41275</v>
      </c>
      <c r="I309" t="str">
        <v xml:space="preserve">Monitoring report of bio-methane projects in Brittany and Pays de la Loire (n°3) </v>
      </c>
      <c r="K309" t="str">
        <v>Aile</v>
      </c>
      <c r="L309" t="str">
        <v>Biomethane regions</v>
      </c>
      <c r="M309" t="str">
        <v>Etat des lieux des installations biogaz/biométhane.</v>
      </c>
      <c r="N309" t="str">
        <v>Etat des lieux</v>
      </c>
      <c r="O309" t="str">
        <v>Bretagne, Pays de la Loire</v>
      </c>
      <c r="P309">
        <v>6</v>
      </c>
      <c r="Q309" t="str">
        <v>Anglais</v>
      </c>
      <c r="R309" t="str">
        <v>France</v>
      </c>
      <c r="T309" t="str">
        <v>http://www.fedarene.org/documents/projects/Biomethane/BMR_D.2.1.3_Countryspecificcontitionsmonitoring/BMR_D-2-1-3_Monitoring-Report_AILE_janv2013.pdf</v>
      </c>
    </row>
    <row r="310" ht="80.1" customHeight="1">
      <c r="A310" s="1">
        <v>41590</v>
      </c>
      <c r="B310" s="1" t="str">
        <v>Biomethane regions</v>
      </c>
      <c r="D310" s="3">
        <v>312</v>
      </c>
      <c r="F310" t="str">
        <v>BIOMETHANE</v>
      </c>
      <c r="G310" t="str">
        <v>GEN</v>
      </c>
      <c r="H310" s="2">
        <v>41153</v>
      </c>
      <c r="I310" t="str">
        <v xml:space="preserve">Monitoring report of bio-methane projects in Britta ny and Pays de la Loire </v>
      </c>
      <c r="K310" t="str">
        <v>Aile</v>
      </c>
      <c r="L310" t="str">
        <v>Biomethane Regions</v>
      </c>
      <c r="M310" t="str">
        <v>Etat des lieux des installations biogaz/biométhane en Bretagne et Pays de la Loire.</v>
      </c>
      <c r="N310" t="str">
        <v>Etat des lieux</v>
      </c>
      <c r="O310" t="str">
        <v>biogaz, biométhane, installations, carte</v>
      </c>
      <c r="P310">
        <v>6</v>
      </c>
      <c r="Q310" t="str">
        <v>Anglais</v>
      </c>
      <c r="R310" t="str">
        <v>fRANCE</v>
      </c>
      <c r="T310" t="str">
        <v>http://www.fedarene.org/documents/projects/Biomethane/BMR_D.2.1.3_Countryspecificcontitionsmonitoring/BMR_D-2-1-3_Monitoring-Report_AILE_sept2012_final.pdf</v>
      </c>
    </row>
    <row r="311" ht="80.1" customHeight="1">
      <c r="A311" s="1">
        <v>41590</v>
      </c>
      <c r="D311" s="3">
        <v>313</v>
      </c>
      <c r="F311" t="str">
        <v>GENERAL</v>
      </c>
      <c r="G311" t="str">
        <v>GEN</v>
      </c>
      <c r="H311" s="2">
        <v>40940</v>
      </c>
      <c r="I311" t="str">
        <v xml:space="preserve">Monitoring report of bio-methane projects in Britta ny and Pays de la Loire </v>
      </c>
      <c r="L311" t="str">
        <v>AILE</v>
      </c>
      <c r="M311" t="str">
        <v>Etat des lieux des installations biogaz/biométhane en Bretagne et Pays de la Loire.</v>
      </c>
      <c r="N311" t="str">
        <v>Etat des lieux</v>
      </c>
      <c r="O311" t="str">
        <v>carte, installations, biogaz, biométhane</v>
      </c>
      <c r="P311">
        <v>7</v>
      </c>
      <c r="Q311" t="str">
        <v>Anglais</v>
      </c>
      <c r="R311" t="str">
        <v>France</v>
      </c>
      <c r="T311" t="str">
        <v>http://www.fedarene.org/documents/projects/Biomethane/BMR_D.2.1.3_Countryspecificcontitionsmonitoring/BMR_D-2-1-3_Monitoring-Report_AILE_fev2012_final.pdf</v>
      </c>
    </row>
    <row r="312" ht="80.1" customHeight="1" xml:space="preserve">
      <c r="A312" s="1">
        <v>41590</v>
      </c>
      <c r="B312" s="1" t="str">
        <v>Biomethane regions</v>
      </c>
      <c r="D312" s="3">
        <v>314</v>
      </c>
      <c r="F312" t="str">
        <v>GENERAL</v>
      </c>
      <c r="G312" t="str">
        <v>GEN</v>
      </c>
      <c r="H312" s="2">
        <v>40909</v>
      </c>
      <c r="I312" t="str">
        <v xml:space="preserve">Description du contexte de la méthanisation en Rhône-Alpes, Bretagne et Pays de la Loire Particularité de la méthanisation en agriculture </v>
      </c>
      <c r="J312" t="str">
        <v>V.Borroni, A.Damiano, G. Le Guen</v>
      </c>
      <c r="K312" t="str">
        <v>RAEE, AILE</v>
      </c>
      <c r="L312" t="str">
        <v>Biomethane regions</v>
      </c>
      <c r="M312" t="str" xml:space="preserve">
        <v xml:space="preserve">Ce document a été publié dans le cadre du projet bi_x000d_
ométhane regions. Il a pour objectif de donner_x000d_
une vision globale du contexte de la méthanisation_x000d_
et particulièrement de la méthanisation agricole_x000d_
en Rhône-Alpes, Bretagne et Pays de la Loire. Il fa_x000d_
it suite à des version éditée dans le cadre du_x000d_
programme européen BIOGAS REGIONS et témoigne des é_x000d_
volutions notables de cette filière_x000d_
depuis 4 ans.</v>
      </c>
      <c r="N312" t="str">
        <v>Rapport</v>
      </c>
      <c r="O312" t="str">
        <v>législation, règlementation, France, Bretagne, Pays de la Loire</v>
      </c>
      <c r="P312">
        <v>45</v>
      </c>
      <c r="Q312" t="str">
        <v>Français</v>
      </c>
      <c r="R312" t="str">
        <v>France</v>
      </c>
      <c r="T312" t="str">
        <v>http://www.fedarene.org/documents/projects/Biomethane/BMR_D2.1.2_Framework_Country/BMR_D.2.1.2_Framework_Country_RAEE_AILE.pdf</v>
      </c>
    </row>
    <row r="313" ht="80.1" customHeight="1">
      <c r="A313" s="1">
        <v>41590</v>
      </c>
      <c r="B313" s="1" t="str">
        <v>Biomethane regions</v>
      </c>
      <c r="D313" s="3">
        <v>315</v>
      </c>
      <c r="F313" t="str">
        <v>GENERAL</v>
      </c>
      <c r="G313" t="str">
        <v>GEN</v>
      </c>
      <c r="H313" s="2">
        <v>41030</v>
      </c>
      <c r="I313" t="str">
        <v>CASE STUDY HIGHLIGHTING THE BENEFITS OF MONITORING AND CONTROL FOR IMPROVING THE PERFORMANCE OF AN ANAEROBIC DIGESTION PLANT. SITE: BRUCK/LEITHA BIOGAS PLANT, AUSTRIA</v>
      </c>
      <c r="J313" t="str">
        <v>T.Patterson, S.Esteves, A.Wolf, H.Kastenholz, A.Lotz, M.Miltner, M.Harasek</v>
      </c>
      <c r="K313" t="str">
        <v xml:space="preserve">University of Glamorgan, Technical University of Vienna, Wirtschaftsförderungsgesellschaft des Landkreises S chwäbisch Hall mbH </v>
      </c>
      <c r="L313" t="str">
        <v>Biomethane regions</v>
      </c>
      <c r="M313" t="str">
        <v>Etude de cas d'une installation autrichienne qui épure le biogaz en biométhane pour l'injecter dans le réseau de gaz.</v>
      </c>
      <c r="N313" t="str">
        <v>Rapport</v>
      </c>
      <c r="O313" t="str">
        <v>épuration, biométhane, biogaz, étude de cas</v>
      </c>
      <c r="P313">
        <v>12</v>
      </c>
      <c r="Q313" t="str">
        <v>Anglais</v>
      </c>
      <c r="R313" t="str">
        <v>Autriche</v>
      </c>
      <c r="T313" t="str">
        <v>http://www.fedarene.org/wp-content/uploads/2013/10/BMR_D2.2_Bruck.pdf</v>
      </c>
    </row>
    <row r="314" ht="80.1" customHeight="1">
      <c r="A314" s="1">
        <v>41590</v>
      </c>
      <c r="B314" s="1" t="str">
        <v>Biomethane regions</v>
      </c>
      <c r="D314" s="3">
        <v>316</v>
      </c>
      <c r="F314" t="str">
        <v>GENERAL</v>
      </c>
      <c r="G314" t="str">
        <v>GEN</v>
      </c>
      <c r="H314" s="2">
        <v>41214</v>
      </c>
      <c r="I314" t="str">
        <v>BEST PRACTICE CASE STUDY FOR A BIOMETHANE PRODUCTIO N FACILITY. SITE:  ZALAVÍZ WATERWORKS C</v>
      </c>
      <c r="J314" t="str">
        <v>T.Vojtela, T.Patterson, S.Esteves, S.Flesch</v>
      </c>
      <c r="K314" t="str">
        <v>Hungarian Institute of Agricultural Engineering, University of Glamorgan, Landesenergieverein Steiermark</v>
      </c>
      <c r="L314" t="str">
        <v>Biomethane Regions</v>
      </c>
      <c r="M314" t="str">
        <v>Etude de cas d'un site hongrois. Le biogaz peut partir en cogénération ou être épurer pour servir de carburant.</v>
      </c>
      <c r="N314" t="str">
        <v>Rapport</v>
      </c>
      <c r="O314" t="str">
        <v xml:space="preserve">STEP, </v>
      </c>
      <c r="P314">
        <v>7</v>
      </c>
      <c r="Q314" t="str">
        <v>Anglais</v>
      </c>
      <c r="R314" t="str">
        <v>Hongrie</v>
      </c>
      <c r="T314" t="str">
        <v>http://www.fedarene.org/wp-content/uploads/2013/10/BMR_D2.2_Zalaviz.pdf</v>
      </c>
    </row>
    <row r="315" ht="80.1" customHeight="1">
      <c r="A315" s="1">
        <v>41590</v>
      </c>
      <c r="B315" s="1" t="str">
        <v>Biomethane regions</v>
      </c>
      <c r="D315" s="3">
        <v>317</v>
      </c>
      <c r="F315" t="str">
        <v>GENERAL</v>
      </c>
      <c r="G315" t="str">
        <v>GEN</v>
      </c>
      <c r="H315" s="2">
        <v>41030</v>
      </c>
      <c r="I315" t="str">
        <v xml:space="preserve">BEST PRACTICE CASE STUDY FOR A BIOMETHANE PRODUCTIO N FACILITY. SITE: EMMERTSB ÜHL BIOGAS PLANT, GERMANY </v>
      </c>
      <c r="J315" t="str">
        <v>T.Patterson, S.Esteves, H. Kastehholtz, A.Lotz, M.Harasek, A.Wolf</v>
      </c>
      <c r="K315" t="str">
        <v xml:space="preserve">University of Glamorgan, Technical University of Vienna, Wirtschaftsförderungsgesellschaft des Landkreises S chwäbisch Hall mbH </v>
      </c>
      <c r="L315" t="str">
        <v>Biomethane regions</v>
      </c>
      <c r="M315" t="str">
        <v xml:space="preserve">Présentation de l'installation </v>
      </c>
      <c r="N315" t="str">
        <v>Rapport</v>
      </c>
      <c r="O315" t="str">
        <v>Etude de cas, biométhane, installation, injection EMMERTSB ÜHL en Allemagne. Depuis 2005, l'installation est passé de la valorisation cogénération à l'injection biométhane pour mieux valoriser l'énergie produite.</v>
      </c>
      <c r="P315">
        <v>9</v>
      </c>
      <c r="Q315" t="str">
        <v>Anglais</v>
      </c>
      <c r="R315" t="str">
        <v>Allemagne</v>
      </c>
      <c r="T315" t="str">
        <v>http://www.fedarene.org/wp-content/uploads/2013/10/BMR_D2.2_Emmerts.pdf</v>
      </c>
    </row>
    <row r="316" ht="80.1" customHeight="1">
      <c r="A316" s="1">
        <v>41604</v>
      </c>
      <c r="B316" s="1" t="str">
        <v>Amorce</v>
      </c>
      <c r="D316" s="3">
        <v>318</v>
      </c>
      <c r="F316" t="str">
        <v>FILIERE</v>
      </c>
      <c r="G316" t="str">
        <v>MEN</v>
      </c>
      <c r="H316" s="2">
        <v>41548</v>
      </c>
      <c r="I316" t="str">
        <v>Méthanisation des déchets ménagers. Etat des lieux - juin 2013</v>
      </c>
      <c r="K316" t="str">
        <v>Amorce</v>
      </c>
      <c r="L316" t="str">
        <v>ADEME</v>
      </c>
      <c r="M316" t="str">
        <v>Présentation des différents sites en service et en projet (marché de construction attribué) de méthanisation des déchets ménagers.</v>
      </c>
      <c r="N316" t="str">
        <v>Etat des lieux</v>
      </c>
      <c r="O316" t="str">
        <v>état des lieux, déchets ménagers, FFOM, OM, collectivité</v>
      </c>
      <c r="P316">
        <v>84</v>
      </c>
      <c r="Q316" t="str">
        <v>Français</v>
      </c>
      <c r="R316" t="str">
        <v>France</v>
      </c>
      <c r="S316" t="str">
        <v>Série Technique DT 58</v>
      </c>
      <c r="T316" t="str">
        <v>http://www.amorce.asso.fr/-Technique-.html</v>
      </c>
      <c r="U316" t="str">
        <v>Réservé aux adhérents la première année.</v>
      </c>
    </row>
    <row r="317" ht="80.1" customHeight="1">
      <c r="A317" s="1">
        <v>41604</v>
      </c>
      <c r="B317" s="1" t="str">
        <v>Amorce</v>
      </c>
      <c r="D317" s="3">
        <v>319</v>
      </c>
      <c r="F317" t="str">
        <v>FILIERE</v>
      </c>
      <c r="G317" t="str">
        <v>MEN</v>
      </c>
      <c r="H317" s="2">
        <v>41549</v>
      </c>
      <c r="I317" t="str">
        <v>Indicateurs de suivi d'une installation de méthanisation de déchets ménagers</v>
      </c>
      <c r="K317" t="str">
        <v>Amorce</v>
      </c>
      <c r="L317" t="str">
        <v>ADEME</v>
      </c>
      <c r="M317" t="str">
        <v>Choix d'indicateurs techniques, sociaux, environnementaux et financiers pour le suivi d'une installation et la comparaison des installations françaises entre elles. Description des indicateurs et valeurs observées en France en 2012.</v>
      </c>
      <c r="N317" t="str">
        <v>Etude</v>
      </c>
      <c r="O317" t="str">
        <v>indicateurs, suivi, exploitation</v>
      </c>
      <c r="P317">
        <v>15</v>
      </c>
      <c r="Q317" t="str">
        <v>Français</v>
      </c>
      <c r="R317" t="str">
        <v>France</v>
      </c>
      <c r="S317" t="str">
        <v>Série Technique DT 59</v>
      </c>
      <c r="T317" t="str">
        <v>http://www.amorce.asso.fr/-Technique-.html</v>
      </c>
      <c r="U317" t="str">
        <v>Réservé aux adhérents la première année</v>
      </c>
    </row>
    <row r="318" ht="80.1" customHeight="1">
      <c r="A318" s="1">
        <v>41618</v>
      </c>
      <c r="B318" s="1" t="str">
        <v>ADEME</v>
      </c>
      <c r="D318" s="3">
        <v>320</v>
      </c>
      <c r="F318" t="str">
        <v>FILIERE</v>
      </c>
      <c r="G318" t="str">
        <v>GEN</v>
      </c>
      <c r="H318" s="2">
        <v>41456</v>
      </c>
      <c r="I318" t="str">
        <v>Bilan national des projets biogaz au 1er juillet 2013. Etat des lieux des projets biogaz par cogénération bénéficiant d'un récépissé d'identification Ademe</v>
      </c>
      <c r="J318" t="str">
        <v>J.THUAL</v>
      </c>
      <c r="K318" t="str">
        <v>ADEME</v>
      </c>
      <c r="M318" t="str">
        <v>Etat des lieux des projets biogaz identifiés par l'ADEME de 2011 à juillet 2013 dans le cadre de l'identification obligatoire avant raccordement au réseau électrique ou de gaz.</v>
      </c>
      <c r="N318" t="str">
        <v>Etude</v>
      </c>
      <c r="O318" t="str">
        <v>Etat des lieux, projets, installations</v>
      </c>
      <c r="P318">
        <v>60</v>
      </c>
      <c r="Q318" t="str">
        <v>Français</v>
      </c>
      <c r="R318" t="str">
        <v>France</v>
      </c>
      <c r="T318" t="str">
        <v>http://www.sinoe.org/documents/consult-doc/idDoc/1165</v>
      </c>
    </row>
    <row r="319" ht="80.1" customHeight="1">
      <c r="A319" s="1">
        <v>41645</v>
      </c>
      <c r="B319" s="1" t="str">
        <v>EBA</v>
      </c>
      <c r="D319" s="3">
        <v>321</v>
      </c>
      <c r="F319" t="str">
        <v>GENERAL</v>
      </c>
      <c r="G319" t="str">
        <v>GEN</v>
      </c>
      <c r="H319" s="2">
        <v>41609</v>
      </c>
      <c r="I319" t="str">
        <v>Biogas report 2013</v>
      </c>
      <c r="K319" t="str">
        <v>EBA (European Biogas Association)</v>
      </c>
      <c r="N319" t="str">
        <v>Etat des lieux</v>
      </c>
      <c r="O319" t="str">
        <v>Etat des lieux, Europe, installations</v>
      </c>
      <c r="P319">
        <v>25</v>
      </c>
      <c r="Q319" t="str">
        <v>Anglais</v>
      </c>
      <c r="R319" t="str">
        <v>Europe</v>
      </c>
      <c r="T319" t="str">
        <v>http://european-biogas.eu/members-only/eba-publications/</v>
      </c>
      <c r="U319" t="str">
        <v>Réservé aux adhérents</v>
      </c>
    </row>
    <row r="320" ht="80.1" customHeight="1">
      <c r="A320" s="1">
        <v>41661</v>
      </c>
      <c r="D320" s="3">
        <v>322</v>
      </c>
      <c r="F320" t="str">
        <v>GISEMENT</v>
      </c>
      <c r="G320" t="str">
        <v>GEN</v>
      </c>
      <c r="H320" s="2">
        <v>41579</v>
      </c>
      <c r="I320" t="str">
        <v>Réduire, trier et valoriser les biodéchets des gros producteurs.</v>
      </c>
      <c r="J320" t="str">
        <v>P.Thauvin, A.Vernier</v>
      </c>
      <c r="K320" t="str">
        <v>IDE Environnement</v>
      </c>
      <c r="L320" t="str">
        <v>ADEME</v>
      </c>
      <c r="M320" t="str">
        <v>Guide pratique à destination des gros producteurs de biodéchets soumis à l'obligation de tri à la source et de valorisation organique des biodéchets. Présentation du cadre règlementaire et des pratiques permettant de réduire les quantités de biodéchets produits et de les valorisation via le compostage, la méthanisation et l'épandage.</v>
      </c>
      <c r="N320" t="str">
        <v>Guide</v>
      </c>
      <c r="O320" t="str">
        <v>Déchets, sous-produits animaux, biodéchets, producteurs, valorisation</v>
      </c>
      <c r="P320">
        <v>131</v>
      </c>
      <c r="Q320" t="str">
        <v>Français</v>
      </c>
      <c r="R320" t="str">
        <v>France</v>
      </c>
      <c r="T320" t="str">
        <v>http://www.optigede.ademe.fr/outils-gros-producteurs-dechets-organiques</v>
      </c>
    </row>
    <row r="321" ht="80.1" customHeight="1">
      <c r="A321" s="1">
        <v>41662</v>
      </c>
      <c r="D321" s="3">
        <v>323</v>
      </c>
      <c r="F321" t="str">
        <v>FILIERE</v>
      </c>
      <c r="G321" t="str">
        <v>GEN</v>
      </c>
      <c r="H321" s="2">
        <v>41609</v>
      </c>
      <c r="I321" t="str">
        <v>Renewable Energy and Jobs</v>
      </c>
      <c r="K321" t="str">
        <v>IRENA (International Renewable Energy Agency)</v>
      </c>
      <c r="M321" t="str">
        <v>Etude calculant les emplois directs, indirects et induits pour les énergies renouvelables dans le monde. Données pour certains pays/grandes régions, méthodologie, types d'emplois.</v>
      </c>
      <c r="N321" t="str">
        <v>Etude</v>
      </c>
      <c r="O321" t="str">
        <v>emplois, monde, énergies renouvelables</v>
      </c>
      <c r="P321">
        <v>144</v>
      </c>
      <c r="Q321" t="str">
        <v>Anglais</v>
      </c>
      <c r="R321" t="str">
        <v>Monde</v>
      </c>
      <c r="T321" t="str">
        <v>http://irena.org/REJobs.pdf</v>
      </c>
    </row>
    <row r="322" ht="80.1" customHeight="1">
      <c r="A322" s="1">
        <v>41684</v>
      </c>
      <c r="B322" s="1" t="str">
        <v>Fannie</v>
      </c>
      <c r="D322" s="3">
        <v>324</v>
      </c>
      <c r="F322" t="str">
        <v>DIGESTAT</v>
      </c>
      <c r="G322" t="str">
        <v>GEN</v>
      </c>
      <c r="H322" s="2">
        <v>40043</v>
      </c>
      <c r="I322" t="str">
        <v>Utilisation du digestat comme fertilisant en agriculture</v>
      </c>
      <c r="J322" t="str">
        <v>C.Mignon</v>
      </c>
      <c r="K322" t="str">
        <v>Valbiom</v>
      </c>
      <c r="M322" t="str">
        <v>Présentation de la valeur agronomique du digestat, ses utilisations en agriculture, précautions d'utilisation et situation législative en Région Wallonne.</v>
      </c>
      <c r="N322" t="str">
        <v>Rapport</v>
      </c>
      <c r="O322" t="str">
        <v>digestat, agriculture, fertilisation, amendement, engrais</v>
      </c>
      <c r="P322">
        <v>15</v>
      </c>
      <c r="Q322" t="str">
        <v>Français</v>
      </c>
      <c r="R322" t="str">
        <v>Belgique</v>
      </c>
      <c r="T322" t="str">
        <v>http://www.valbiom.be/files/library/Docs/Biomethanisation/utilisationdudigestatcommefertilisantenagriculture1284120093.pdf</v>
      </c>
    </row>
    <row r="323" ht="80.1" customHeight="1">
      <c r="A323" s="1">
        <v>41684</v>
      </c>
      <c r="B323" s="1" t="str">
        <v>Fannie</v>
      </c>
      <c r="D323" s="3">
        <v>325</v>
      </c>
      <c r="F323" t="str">
        <v>PROCEDES</v>
      </c>
      <c r="I323" t="str">
        <v>Comparaison des données issues de différentes sources bibliographiques</v>
      </c>
      <c r="K323" t="str">
        <v>Energivie Alsace</v>
      </c>
      <c r="M323" t="str">
        <v>Comparaison de pouvoirs méthanogènes issus de différentes sources</v>
      </c>
      <c r="N323" t="str">
        <v>Simulateur</v>
      </c>
      <c r="O323" t="str">
        <v>pouvoir, méthanogène, potentiel</v>
      </c>
      <c r="P323">
        <v>1</v>
      </c>
      <c r="Q323" t="str">
        <v>Français</v>
      </c>
      <c r="R323" t="str">
        <v>Europe</v>
      </c>
      <c r="T323" t="str">
        <v>www.energivie.info/page/etudes-biogaz</v>
      </c>
    </row>
    <row r="324" ht="80.1" customHeight="1">
      <c r="A324" s="1">
        <v>41688</v>
      </c>
      <c r="D324" s="3">
        <v>326</v>
      </c>
      <c r="F324" t="str">
        <v>GISEMENT</v>
      </c>
      <c r="G324" t="str">
        <v>GEN</v>
      </c>
      <c r="H324" s="2">
        <v>41365</v>
      </c>
      <c r="I324" t="str">
        <v>Estimation des gisements potentiels de substrats utilisables en méthanisation</v>
      </c>
      <c r="K324" t="str">
        <v>Solagro, Inddigo</v>
      </c>
      <c r="L324" t="str">
        <v>Ademe</v>
      </c>
      <c r="M324" t="str">
        <v xml:space="preserve">Estimation des quantités de matières méthanisables, aux niveaux national et départemental à l'horizon 2030. </v>
      </c>
      <c r="N324" t="str">
        <v>Etude</v>
      </c>
      <c r="O324" t="str">
        <v>gisements, méthanisables, matières, potentiel</v>
      </c>
      <c r="P324">
        <v>117</v>
      </c>
      <c r="Q324" t="str">
        <v>Français</v>
      </c>
      <c r="R324" t="str">
        <v>France</v>
      </c>
      <c r="T324" t="str">
        <v>http://www.ademe.fr/estimation-gisements-potentiels-substrats-utilisables-methanisation</v>
      </c>
    </row>
    <row r="325" ht="80.1" customHeight="1">
      <c r="A325" s="1">
        <v>41689</v>
      </c>
      <c r="B325" s="1" t="str">
        <v>IEA task 37</v>
      </c>
      <c r="D325" s="3">
        <v>327</v>
      </c>
      <c r="F325" t="str">
        <v>BIOMETHANE</v>
      </c>
      <c r="G325" t="str">
        <v>AGRI</v>
      </c>
      <c r="H325" s="2">
        <v>41456</v>
      </c>
      <c r="I325" t="str">
        <v>Production de biogaz à la ferme. Guide du promoteur du biométhane comme carburant pour véhicule.</v>
      </c>
      <c r="K325" t="str">
        <v>Viking Strategies</v>
      </c>
      <c r="L325" t="str">
        <v>Biogas association, AAC, Agriculture and Agri-Food Canada, CNG Canada Inc., Milk, StoneCrest</v>
      </c>
      <c r="M325" t="str">
        <v>Présentation de la technologie biométhane véhicule pour les agriculteurs, considérations techniques et économiques, sécurités, études de cas.</v>
      </c>
      <c r="N325" t="str">
        <v>Guide</v>
      </c>
      <c r="O325" t="str">
        <v>biométhane, ferme, véhicules, GNV, bioGNV, carburant</v>
      </c>
      <c r="P325">
        <v>26</v>
      </c>
      <c r="Q325" t="str">
        <v>Français</v>
      </c>
      <c r="R325" t="str">
        <v>Canada</v>
      </c>
      <c r="T325" t="str">
        <v>http://biogasassociation.ca/bioExp/images/uploads/documents/membersOnly/Guide-biomethane-vehicule.pdf</v>
      </c>
    </row>
    <row r="326" ht="80.1" customHeight="1">
      <c r="A326" s="1">
        <v>41697</v>
      </c>
      <c r="D326" s="3">
        <v>329</v>
      </c>
      <c r="F326" t="str">
        <v>BIOMETHANE</v>
      </c>
      <c r="G326" t="str">
        <v>GEN</v>
      </c>
      <c r="H326" s="2">
        <v>41640</v>
      </c>
      <c r="I326" t="str">
        <v>Guide technique à destination des gestionnaires de flottes des collectivités territoriales. S'équiper en véhicules gnv et évoluer vers du biométhane carburant, renouvelable et local</v>
      </c>
      <c r="J326" t="str">
        <v>A.Lmuniet</v>
      </c>
      <c r="K326" t="str">
        <v>RAEE</v>
      </c>
      <c r="L326" t="str">
        <v>Région Rhône Alpes</v>
      </c>
      <c r="M326" t="str">
        <v>Présentation des technologies GNV et bioGNV, avantages et conseils pratiques.</v>
      </c>
      <c r="N326" t="str">
        <v>Guide</v>
      </c>
      <c r="O326" t="str">
        <v>GNV, bioGNV, carburant, véhicule</v>
      </c>
      <c r="P326">
        <v>56</v>
      </c>
      <c r="Q326" t="str">
        <v>Français</v>
      </c>
      <c r="R326" t="str">
        <v>France</v>
      </c>
      <c r="T326" t="str">
        <v>http://www.raee.org/index_fichiers/PDF/guide_BioGNV_janv2014.pdf</v>
      </c>
    </row>
    <row r="327" ht="80.1" customHeight="1">
      <c r="A327" s="1">
        <v>41683</v>
      </c>
      <c r="B327" s="1" t="str">
        <v>C.Maguin</v>
      </c>
      <c r="D327" s="3">
        <v>330</v>
      </c>
      <c r="F327" t="str">
        <v>PROCEDES</v>
      </c>
      <c r="G327" t="str">
        <v>AGRI</v>
      </c>
      <c r="I327" t="str">
        <v>Méthanisation du Lactosérum à la ferme</v>
      </c>
      <c r="J327" t="str">
        <v>Y.Lefrileux, P.Castillon</v>
      </c>
      <c r="K327" t="str">
        <v>Institut de l’Elevage, Ecole d’ingénieurs de Purpan</v>
      </c>
      <c r="M327" t="str">
        <v>Cette étude a eu pour but de participer à la mise au point d’un procédé efficace, rustique, simple d’utilisation, financièrement abordable et adapté aux dimensionnements nécessairement réduits des ateliers fermiers.</v>
      </c>
      <c r="N327" t="str">
        <v>Article scientifique</v>
      </c>
      <c r="O327" t="str">
        <v>lactoserum, ferme</v>
      </c>
      <c r="Q327" t="str">
        <v>Français</v>
      </c>
      <c r="R327" t="str">
        <v>France</v>
      </c>
      <c r="T327" t="str">
        <v>http://journees3r.fr/spip.php?article3635</v>
      </c>
    </row>
    <row r="328" ht="80.1" customHeight="1">
      <c r="A328" s="1">
        <v>41701</v>
      </c>
      <c r="D328" s="3">
        <v>332</v>
      </c>
      <c r="F328" t="str">
        <v>BIOMETHANE</v>
      </c>
      <c r="G328" t="str">
        <v>GEN</v>
      </c>
      <c r="H328" s="2">
        <v>41395</v>
      </c>
      <c r="I328" t="str">
        <v>Les bénéfices du biométhane en Pays-de-la-Loire</v>
      </c>
      <c r="K328" t="str">
        <v>Ademe</v>
      </c>
      <c r="M328" t="str">
        <v>Présentation du biométhane : mode de production, implications pour le producteur par rapport à la cogénération, acteurs de la filière.</v>
      </c>
      <c r="N328" t="str">
        <v>Brochure communication</v>
      </c>
      <c r="O328" t="str">
        <v>biométhane, Pays de la Loire, brochure, purification, épuration, gaz-naturel</v>
      </c>
      <c r="P328">
        <v>4</v>
      </c>
      <c r="Q328" t="str">
        <v>Français</v>
      </c>
      <c r="R328" t="str">
        <v>France</v>
      </c>
      <c r="T328" t="str">
        <v>http://paysdelaloire.ademe.fr/sites/default/files/files/ADEME%20en%20Pays%20de%20la%20Loire/Domaines%20d%27intervention/D%C3%A9chets/T%C3%A9l%C3%A9chargements/2013_depliant_biomethane_site2.pdf</v>
      </c>
    </row>
    <row r="329" ht="80.1" customHeight="1">
      <c r="A329" s="1">
        <v>41703</v>
      </c>
      <c r="D329" s="3">
        <v>333</v>
      </c>
      <c r="F329" t="str">
        <v>FILIERE</v>
      </c>
      <c r="G329" t="str">
        <v>GEN</v>
      </c>
      <c r="H329" s="2">
        <v>41640</v>
      </c>
      <c r="I329" t="str">
        <v>LE BAROMÈTRE 2013 DES ÉNERGIES RENOUVELABLES ÉLECTRIQUES EN FRANCE</v>
      </c>
      <c r="K329" t="str">
        <v>Observ’ER</v>
      </c>
      <c r="M329" t="str">
        <v>Etat des lieux des différentes énergies renouvelables en France. Statistiques de production, nombres de sites, comparaisons aux objectifs, analyse des dynamiques.</v>
      </c>
      <c r="N329" t="str">
        <v>Etat des lieux</v>
      </c>
      <c r="O329" t="str">
        <v>Statistiques, Etat des lieux, chiffres,</v>
      </c>
      <c r="P329">
        <v>143</v>
      </c>
      <c r="Q329" t="str">
        <v>Français</v>
      </c>
      <c r="R329" t="str">
        <v>France</v>
      </c>
      <c r="S329" t="str">
        <v>4e edition</v>
      </c>
      <c r="T329" t="str">
        <v>http://www.energies-renouvelables.org/observ-er/html/energie_renouvelable_france/BaroElec2013_Integral.pdf</v>
      </c>
    </row>
    <row r="330" ht="80.1" customHeight="1">
      <c r="A330" s="1">
        <v>41716</v>
      </c>
      <c r="B330" s="1" t="str">
        <v>EBA</v>
      </c>
      <c r="D330" s="3">
        <v>335</v>
      </c>
      <c r="F330" t="str">
        <v>BIOMETHANE</v>
      </c>
      <c r="G330" t="str">
        <v>GEN</v>
      </c>
      <c r="H330" s="2">
        <v>41699</v>
      </c>
      <c r="I330" t="str">
        <v>ESBF Report on European Biofuels Statistics</v>
      </c>
      <c r="K330" t="str">
        <v>European Sustainable Biofuels Forum</v>
      </c>
      <c r="M330" t="str">
        <v>Statistiques européennes sur le marché des biocarburants : biodiesel, biométhane, bioéthanol. Données concernant la production réel, les capacités de production, les importations et les intrants utilisés.</v>
      </c>
      <c r="N330" t="str">
        <v>Etat des lieux</v>
      </c>
      <c r="O330" t="str">
        <v>carburant, europe, état des lieux, statistiques, biocarburant, agrocarburant</v>
      </c>
      <c r="P330">
        <v>39</v>
      </c>
      <c r="Q330" t="str">
        <v>Anglais</v>
      </c>
      <c r="R330" t="str">
        <v>Union Européenne</v>
      </c>
      <c r="S330" t="str">
        <v>R3.2 &amp; R7.2</v>
      </c>
      <c r="T330" t="str">
        <v>http://www.sustainablebiofuelsforum.eu/images/ESBF_R3_2_7_2_FINAL.pdf</v>
      </c>
    </row>
    <row r="331" ht="80.1" customHeight="1">
      <c r="A331" s="1">
        <v>41725</v>
      </c>
      <c r="B331" s="1" t="str">
        <v>Rittmo (site)</v>
      </c>
      <c r="D331" s="3">
        <v>336</v>
      </c>
      <c r="F331" t="str">
        <v>DIGESTAT</v>
      </c>
      <c r="G331" t="str">
        <v>GEN</v>
      </c>
      <c r="H331" s="2">
        <v>39448</v>
      </c>
      <c r="I331" t="str">
        <v>Retour au sol des matières organiques : un point sur le contexte réglementaire</v>
      </c>
      <c r="J331" t="str">
        <v>E. Adler</v>
      </c>
      <c r="K331" t="str">
        <v>Environnement &amp; Technique</v>
      </c>
      <c r="M331" t="str">
        <v>Point sur la réglementation concernant le retour au sol de matières organiques : règlement sous produits animaux, compostage, homologation, normalisation</v>
      </c>
      <c r="N331" t="str">
        <v>Article</v>
      </c>
      <c r="O331" t="str">
        <v>Digestat, loi, réglementaire, sol, droit, compost</v>
      </c>
      <c r="P331">
        <v>3</v>
      </c>
      <c r="Q331" t="str">
        <v>Français</v>
      </c>
      <c r="R331" t="str">
        <v>France</v>
      </c>
      <c r="S331" t="str">
        <v>n°273</v>
      </c>
      <c r="T331" t="str">
        <v>http://www.rittmo.com/IMG/pdf/adler_Retour.pdf</v>
      </c>
    </row>
    <row r="332" ht="80.1" customHeight="1">
      <c r="A332" s="1">
        <v>41726</v>
      </c>
      <c r="B332" s="1" t="str">
        <v>Fannie</v>
      </c>
      <c r="D332" s="3">
        <v>337</v>
      </c>
      <c r="F332" t="str">
        <v>GENERAL</v>
      </c>
      <c r="G332" t="str">
        <v>GEN</v>
      </c>
      <c r="H332" s="2">
        <v>41609</v>
      </c>
      <c r="I332" t="str">
        <v>Fonds chaleur Ademe. Objectif 2007-2012 atteint : 2500 installation financées</v>
      </c>
      <c r="K332" t="str">
        <v>Le Journal des Energies Renouvelables</v>
      </c>
      <c r="N332" t="str">
        <v>Etat des lieux</v>
      </c>
      <c r="O332" t="str">
        <v>chaleur, réseaux, injection, fonds, Ademe</v>
      </c>
      <c r="P332">
        <v>56</v>
      </c>
      <c r="Q332" t="str">
        <v>Français</v>
      </c>
      <c r="R332" t="str">
        <v>France</v>
      </c>
      <c r="S332" t="str">
        <v>édition spéciale</v>
      </c>
      <c r="T332" t="str">
        <v>http://www2.ademe.fr/servlet/getBin?name=44E07BE507A5AEA657FFD3A6C5E37706_tomcatlocal1392395965610.pdf</v>
      </c>
    </row>
    <row r="333" ht="80.1" customHeight="1">
      <c r="A333" s="1">
        <v>41729</v>
      </c>
      <c r="D333" s="3">
        <v>338</v>
      </c>
      <c r="F333" t="str">
        <v>FILIERE</v>
      </c>
      <c r="G333" t="str">
        <v>GEN</v>
      </c>
      <c r="H333" s="2">
        <v>41609</v>
      </c>
      <c r="I333" t="str">
        <v>Etat des énergies renouvelables en Europe 2013</v>
      </c>
      <c r="K333" t="str">
        <v>Observ'ER</v>
      </c>
      <c r="M333" t="str">
        <v>Etat des lieux des énergies renouvelables en Europe en 2013.</v>
      </c>
      <c r="N333" t="str">
        <v>Etat des lieux</v>
      </c>
      <c r="O333" t="str">
        <v>Europe, énergies renouvelables, état des lieux, statistiques</v>
      </c>
      <c r="P333">
        <v>103</v>
      </c>
      <c r="Q333" t="str">
        <v>Français</v>
      </c>
      <c r="R333" t="str">
        <v>Union Européenne</v>
      </c>
      <c r="T333" t="str">
        <v>http://www.energies-renouvelables.org/observ-er/stat_baro/barobilan/barobilan13-gb.pdf</v>
      </c>
    </row>
    <row r="334" ht="80.1" customHeight="1">
      <c r="A334" s="1">
        <v>41744</v>
      </c>
      <c r="B334" s="1" t="str">
        <v>RAEE Newsletter</v>
      </c>
      <c r="D334" s="3">
        <v>340</v>
      </c>
      <c r="F334" t="str">
        <v>ECONOMIE</v>
      </c>
      <c r="G334" t="str">
        <v>GEN</v>
      </c>
      <c r="H334" s="2">
        <v>41640</v>
      </c>
      <c r="I334" t="str">
        <v>Projets citoyens pour la production d’énergie renouvelable : une comparaison France- Allemagne.</v>
      </c>
      <c r="J334" t="str">
        <v>N. Poize, A. Rudinger</v>
      </c>
      <c r="K334" t="str">
        <v>IDDRI, RAEE</v>
      </c>
      <c r="M334" t="str">
        <v>Contexte de développement des projets citoyens en France et en Allemagne. Formes de portage et mode de financement des projets.</v>
      </c>
      <c r="N334" t="str">
        <v>Etude</v>
      </c>
      <c r="O334" t="str">
        <v xml:space="preserve">énergies renouvelables, financement, citoyen, </v>
      </c>
      <c r="P334">
        <v>24</v>
      </c>
      <c r="Q334" t="str">
        <v>Français</v>
      </c>
      <c r="R334" t="str">
        <v>Europe</v>
      </c>
      <c r="S334" t="str">
        <v>ISSN 2258-7071. Working paper n°01/14 janvier 2014</v>
      </c>
      <c r="T334" t="str">
        <v>http://www.raee.org/elettre46/images/projets_citoyens_prod_ENR_janv2014.pdf</v>
      </c>
    </row>
    <row r="335" ht="80.1" customHeight="1">
      <c r="A335" s="1">
        <v>41744</v>
      </c>
      <c r="B335" s="1" t="str">
        <v>Caroline</v>
      </c>
      <c r="D335" s="3">
        <v>341</v>
      </c>
      <c r="F335" t="str">
        <v>BIOMETHANE</v>
      </c>
      <c r="G335" t="str">
        <v>GEN</v>
      </c>
      <c r="H335" s="2">
        <v>41445</v>
      </c>
      <c r="I335" t="str">
        <v>Les bénéfices du biométhane en Pays-de-la-Loire. Questions - réponses</v>
      </c>
      <c r="K335" t="str">
        <v>Ademe</v>
      </c>
      <c r="M335" t="str">
        <v xml:space="preserve">Présentation du biométhane, chiffres clefs, acteurs. Biométhane à la ferme. </v>
      </c>
      <c r="N335" t="str">
        <v>Brochure communication</v>
      </c>
      <c r="O335" t="str">
        <v>biométhane, injection, carburant, ferme, agricole</v>
      </c>
      <c r="P335">
        <v>4</v>
      </c>
      <c r="Q335" t="str">
        <v>Français</v>
      </c>
      <c r="R335" t="str">
        <v>France</v>
      </c>
    </row>
    <row r="336" ht="80.1" customHeight="1">
      <c r="A336" s="1">
        <v>41746</v>
      </c>
      <c r="B336" s="1" t="str">
        <v>web</v>
      </c>
      <c r="D336" s="3">
        <v>342</v>
      </c>
      <c r="F336" t="str">
        <v>GENERAL</v>
      </c>
      <c r="G336" t="str">
        <v>AGRI</v>
      </c>
      <c r="H336" s="2">
        <v>41548</v>
      </c>
      <c r="I336" t="str">
        <v>Réussir son projet méthanisation en Midi-Pyrénées. Avec le biogaz rien ne se perd tout se transforme</v>
      </c>
      <c r="K336" t="str">
        <v>Région Midi-Pyrénées</v>
      </c>
      <c r="M336" t="str">
        <v>Présentation de la méthanisation, points de repères, atouts. Etat des lieux en Midi-Pyrénées. Présentation des facteurs clefs et des étapes d'un projet. Soutien de la Région.</v>
      </c>
      <c r="N336" t="str">
        <v>Guide</v>
      </c>
      <c r="O336" t="str">
        <v>projet, points clefs, réussite, contacts, Midi-Pyrénées, état des lieux</v>
      </c>
      <c r="P336">
        <v>14</v>
      </c>
      <c r="Q336" t="str">
        <v>Français</v>
      </c>
      <c r="R336" t="str">
        <v>France</v>
      </c>
      <c r="T336" t="str">
        <v>http://www.midipyrenees.fr/IMG/pdf/biogaz_d.pdf</v>
      </c>
    </row>
    <row r="337" ht="80.1" customHeight="1">
      <c r="A337" s="1">
        <v>41746</v>
      </c>
      <c r="B337" s="1" t="str">
        <v>S.Merle</v>
      </c>
      <c r="D337" s="3">
        <v>343</v>
      </c>
      <c r="F337" t="str">
        <v>DIGESTAT</v>
      </c>
      <c r="G337" t="str">
        <v>GEN</v>
      </c>
      <c r="H337" s="2">
        <v>41487</v>
      </c>
      <c r="I337" t="str">
        <v>Closing the nutrient cycle by using bio-digestion waste derivatives as synthetic fertilizer substitutes: A field experiment</v>
      </c>
      <c r="J337" t="str">
        <v>C. Vaneeckhaute, E. Meers,  G. Ghekiere, F. Accoe, F.M.G. Tack</v>
      </c>
      <c r="K337" t="str">
        <v>Elsevier</v>
      </c>
      <c r="M337" t="str">
        <v>Comparaison de l'utilisation de digestats bruts, liquides et de sulfate d'ammonium à des déjections animales et des fertilisants chimiques. Essais au champ.</v>
      </c>
      <c r="N337" t="str">
        <v>Article scientifique</v>
      </c>
      <c r="O337" t="str">
        <v>Anaerobic digestion, Digestate processing, Cradle-to-cradle nutrient recycling, Bio-based fertilizers, Sustainable agriculture, Environmental management</v>
      </c>
      <c r="P337">
        <v>17</v>
      </c>
      <c r="Q337" t="str">
        <v>Anglais</v>
      </c>
      <c r="R337" t="str">
        <v>Belgique</v>
      </c>
      <c r="S337" t="str">
        <v>Volume 55, August 2013, Pages 175–189</v>
      </c>
      <c r="T337" t="str">
        <v>http://www.sciencedirect.com/science/article/pii/S0961953413000470</v>
      </c>
    </row>
    <row r="338" ht="80.1" customHeight="1">
      <c r="A338" s="1">
        <v>41746</v>
      </c>
      <c r="B338" s="1" t="str">
        <v>S.Merle</v>
      </c>
      <c r="D338" s="3">
        <v>344</v>
      </c>
      <c r="F338" t="str">
        <v>DIGESTAT</v>
      </c>
      <c r="G338" t="str">
        <v>GEN</v>
      </c>
      <c r="H338" s="2">
        <v>41730</v>
      </c>
      <c r="I338" t="str">
        <v>Bio-based fertilizer for greenhouse cropping : a lab and field scale assessmeent</v>
      </c>
      <c r="J338" t="str">
        <v>Ivona Sigurnjak, Evi Michels, Sara Crappé, Ellen Dolmans, Filip M.G. Tack, Nico Vergote, Erik Meers</v>
      </c>
      <c r="K338" t="str">
        <v>Universiteit Gent</v>
      </c>
      <c r="M338" t="str">
        <v>Comparaison de l'utilisation de digestats bruts, liquides et de sulfate d'ammonium, struvite à des déjections animales et des fertilisants chimiques. Essais en serres.</v>
      </c>
      <c r="N338" t="str">
        <v>Article scientifique</v>
      </c>
      <c r="O338" t="str">
        <v>Anaerobic digestion, Digestate processing, Cradle-to-cradle nutrient recycling, Bio-based fertilizers, Sustainable agriculture, Environmental management</v>
      </c>
      <c r="P338">
        <v>24</v>
      </c>
      <c r="Q338" t="str">
        <v>Anglais</v>
      </c>
      <c r="R338" t="str">
        <v>Belgique</v>
      </c>
      <c r="U338" t="str">
        <v>demander au Club Biogaz</v>
      </c>
    </row>
    <row r="339" ht="80.1" customHeight="1">
      <c r="A339" s="1">
        <v>41747</v>
      </c>
      <c r="B339" s="1" t="str">
        <v>web</v>
      </c>
      <c r="D339" s="3">
        <v>345</v>
      </c>
      <c r="F339" t="str">
        <v>BIOMETHANE</v>
      </c>
      <c r="G339" t="str">
        <v>AGRI</v>
      </c>
      <c r="H339" s="2">
        <v>40057</v>
      </c>
      <c r="I339" t="str">
        <v>Etude sur la valorisation du biométhane agricole : l'option bioGNV</v>
      </c>
      <c r="K339" t="str">
        <v>ALE 08</v>
      </c>
      <c r="L339" t="str">
        <v>ADEME, Région Champagne Ardenne, Union européenne</v>
      </c>
      <c r="M339" t="str">
        <v>Présentation du GNV et du bioGNV : description, avantages, inconvénients. Scénarios de développement du GNV et bioGNV dans la communauté de commune des crêtes pré-ardennaises.</v>
      </c>
      <c r="N339" t="str">
        <v>Etude</v>
      </c>
      <c r="O339" t="str">
        <v>bioGNV, GNV, carburant, véhicule, mobilité</v>
      </c>
      <c r="P339">
        <v>58</v>
      </c>
      <c r="Q339" t="str">
        <v>Français</v>
      </c>
      <c r="R339" t="str">
        <v>France</v>
      </c>
      <c r="T339" t="str">
        <v>http://www.ale08.org/IMG/pdf/EtudeGNV7finale-2.pdf</v>
      </c>
    </row>
    <row r="340" ht="80.1" customHeight="1">
      <c r="B340" s="1" t="str">
        <v>web</v>
      </c>
      <c r="D340" s="3">
        <v>346</v>
      </c>
      <c r="F340" t="str">
        <v>FILIERE</v>
      </c>
      <c r="G340" t="str">
        <v>GEN</v>
      </c>
      <c r="H340" s="2">
        <v>41426</v>
      </c>
      <c r="I340" t="str">
        <v>L’exercice de prospective de l’ADEME « Vision 2030-2050 »</v>
      </c>
      <c r="K340" t="str">
        <v>ADEME</v>
      </c>
      <c r="M340" t="str">
        <v>Document technique de l'exercice prospectif de l'ADEME. Présentation des hypothèses suivies et des quantités d'énergies utilisées par les différents secteurs consommateurs provenant des différents vecteurs énergétiques.</v>
      </c>
      <c r="N340" t="str">
        <v>Scénario</v>
      </c>
      <c r="O340" t="str">
        <v>prospective, mix énergétique, scénarios</v>
      </c>
      <c r="P340">
        <v>297</v>
      </c>
      <c r="Q340" t="str">
        <v>Français</v>
      </c>
      <c r="R340" t="str">
        <v>France</v>
      </c>
      <c r="T340" t="str">
        <v>http://www2.ademe.fr/servlet/getDoc?id=85536&amp;p1=30&amp;ref=12441</v>
      </c>
    </row>
    <row r="341" ht="80.1" customHeight="1">
      <c r="A341" s="1">
        <v>41796</v>
      </c>
      <c r="B341" s="1" t="str">
        <v>Simon</v>
      </c>
      <c r="D341" s="3">
        <v>348</v>
      </c>
      <c r="F341" t="str">
        <v>GISEMENT</v>
      </c>
      <c r="G341" t="str">
        <v>INDUS</v>
      </c>
      <c r="H341" s="2">
        <v>40483</v>
      </c>
      <c r="I341" t="str">
        <v>Méthanisation des jus d'essorage-pressage des sous-produits d'abattage. Vers une gestion durables des effluents d'abattoirs</v>
      </c>
      <c r="J341" t="str">
        <v>A. Prorot, D. Magny, P-H Devillers, X. Aleyrangues, C. Dagot, P. Leprat</v>
      </c>
      <c r="K341" t="str">
        <v>Inra, Ensil, Adiv, Greses</v>
      </c>
      <c r="M341" t="str">
        <v>Analyse d'échantillons de mélanges de matières issus de quatre typologies d'abattoir. Caractérisation physico-chimiques et mesure du potentiel bio-méthanogène. Essais en fermenteur.</v>
      </c>
      <c r="N341" t="str">
        <v>Article scientifique</v>
      </c>
      <c r="O341" t="str">
        <v>abattoir, IAA, potentiel méthanogène</v>
      </c>
      <c r="P341">
        <v>6</v>
      </c>
      <c r="Q341" t="str">
        <v>Français</v>
      </c>
      <c r="R341" t="str">
        <v>France</v>
      </c>
      <c r="S341" t="str">
        <v>Viandes &amp; Produits Carnés Vol 28 (2)</v>
      </c>
      <c r="T341" t="str">
        <v>http://www.viandesetproduitscarnes.fr/index.php?option=com_content&amp;view=article&amp;id=147:vers-une-gestion-durable-des-effluents-dabattoirs-vol-28-2&amp;lang=fr</v>
      </c>
    </row>
    <row r="342" ht="80.1" customHeight="1">
      <c r="A342" s="1">
        <v>41806</v>
      </c>
      <c r="B342" s="1" t="str">
        <v>EBA</v>
      </c>
      <c r="D342" s="3">
        <v>349</v>
      </c>
      <c r="F342" t="str">
        <v>FILIERE</v>
      </c>
      <c r="G342" t="str">
        <v>GEN</v>
      </c>
      <c r="H342" s="2">
        <v>41791</v>
      </c>
      <c r="I342" t="str">
        <v>Renewable 2014. Global status report</v>
      </c>
      <c r="K342" t="str">
        <v>REN 21</v>
      </c>
      <c r="M342" t="str">
        <v>Présentation des filières énergies renouvelables dans le monde en 2014 : chiffres clés, marchés et industrie, flux financiers (investissement), réglementation, pays en développement.</v>
      </c>
      <c r="N342" t="str">
        <v>Etat des lieux</v>
      </c>
      <c r="O342" t="str">
        <v>état des lieux, statistiques, énergies renouvelables</v>
      </c>
      <c r="P342">
        <v>215</v>
      </c>
      <c r="Q342" t="str">
        <v>Anglais</v>
      </c>
      <c r="R342" t="str">
        <v>International</v>
      </c>
      <c r="T342" t="str">
        <v>http://www.ren21.net/Portals/0/documents/Resources/GSR/2014/GSR2014_full%20report_low%20res.pdf</v>
      </c>
    </row>
    <row r="343" ht="80.1" customHeight="1">
      <c r="A343" s="1">
        <v>41806</v>
      </c>
      <c r="B343" s="1" t="str">
        <v>Efficycle</v>
      </c>
      <c r="D343" s="3">
        <v>350</v>
      </c>
      <c r="F343" t="str">
        <v>VALORISATION</v>
      </c>
      <c r="G343" t="str">
        <v>ISDND</v>
      </c>
      <c r="H343" s="2">
        <v>39800</v>
      </c>
      <c r="I343" t="str">
        <v>L'oxydation du biogaz : un moyen de réduire les émissions résiduelles</v>
      </c>
      <c r="J343" t="str">
        <v>O. Bour, I.Zdanevitch</v>
      </c>
      <c r="K343" t="str">
        <v>Ineris</v>
      </c>
      <c r="M343" t="str">
        <v>Travaux sur sites de Mende et de Launay-Lantic et biofiltre à Mauguio : mesures sur sites de flux résiduels en méthane, COV taux et CO2 et évaluation de l'activité de dégradation. Mesure de flux à la surface des déchets et des couvertures temporaires.</v>
      </c>
      <c r="N343" t="str">
        <v>Support conférence</v>
      </c>
      <c r="O343" t="str">
        <v>TMB, déchets ménagers, émissions</v>
      </c>
      <c r="P343">
        <v>4</v>
      </c>
      <c r="Q343" t="str">
        <v>Français</v>
      </c>
      <c r="R343" t="str">
        <v>France</v>
      </c>
      <c r="S343" t="str">
        <v>Journée scientifique du 18/12/08 : La post-exploitation des ISDND, Besançon : France (2008)</v>
      </c>
      <c r="T343" t="str">
        <v>http://hal-ineris.ccsd.cnrs.fr/docs/00/97/62/11/PDF/2008-369_hal.pdf</v>
      </c>
    </row>
    <row r="344" ht="80.1" customHeight="1">
      <c r="A344" s="1">
        <v>41806</v>
      </c>
      <c r="B344" s="1" t="str">
        <v>Efficycle</v>
      </c>
      <c r="D344" s="3">
        <v>351</v>
      </c>
      <c r="F344" t="str">
        <v>DIGESTAT</v>
      </c>
      <c r="G344" t="str">
        <v>GEN</v>
      </c>
      <c r="H344" s="2">
        <v>41730</v>
      </c>
      <c r="I344" t="str">
        <v>Qualité des composts et des digestats</v>
      </c>
      <c r="J344" t="str">
        <v>F.Muller, I. Zdanevitch</v>
      </c>
      <c r="K344" t="str">
        <v>Ademe, Ineris</v>
      </c>
      <c r="M344" t="str">
        <v>Présentation des principaux résultats de 2 études sur les composts (Ineris) et les digestats (Rittmo). Pour les composts : résultats concernant une trentaine de sites de compostage français  d'ordures ménagères et de biodéchets (en mélane ou triés à la source), plomb, cuivre, mercure, inertes. Les analyses de digestats proviennent de sites français et de pays frontaliers : qualité agronomique, sanitaire, éléments traces et polluants organiques.</v>
      </c>
      <c r="N344" t="str">
        <v>Support conférence</v>
      </c>
      <c r="O344" t="str">
        <v>digestat, compost, qualité, agronomie, pathogène, sanitaire</v>
      </c>
      <c r="P344">
        <v>8</v>
      </c>
      <c r="Q344" t="str">
        <v>Français</v>
      </c>
      <c r="R344" t="str">
        <v>France</v>
      </c>
      <c r="S344" t="str">
        <v>Colloque national "Prévention &amp; gestion des déchets dans les territoires, Paris : France (2013)</v>
      </c>
      <c r="T344" t="str">
        <v>http://hal-ineris.ccsd.cnrs.fr/docs/00/97/37/01/PDF/2013-213_hal.pdf</v>
      </c>
    </row>
    <row r="345" ht="80.1" customHeight="1">
      <c r="A345" s="1">
        <v>41806</v>
      </c>
      <c r="D345" s="3">
        <v>352</v>
      </c>
      <c r="F345" t="str">
        <v>FILIERE</v>
      </c>
      <c r="G345" t="str">
        <v>GEN</v>
      </c>
      <c r="H345" s="2">
        <v>41671</v>
      </c>
      <c r="I345" t="str">
        <v>Biogas in the United States: An Assessment of Market Potential in a Carbon-Constrained Future</v>
      </c>
      <c r="J345" t="str">
        <v>B.Murray,C.Galik, T.Vegh</v>
      </c>
      <c r="K345" t="str">
        <v>icholas Institute for Environmental Policy Solutions</v>
      </c>
      <c r="M345" t="str">
        <v>Estimation du potentiel de la filière biogaz en 2040 aux USA, à partir du biogaz issu du stockage des déchets, des effluents d'élevage, des boues de stations d'épuration et des résidues de biomasse. Les coûts, les intrants ainsi que la technologie sont pris en compte.</v>
      </c>
      <c r="N345" t="str">
        <v>Etat des lieux</v>
      </c>
      <c r="O345" t="str">
        <v>Etats Unis, Amérique, prospectives, scénatios, potentiel, développement, gisements</v>
      </c>
      <c r="Q345" t="str">
        <v>Anglais</v>
      </c>
      <c r="R345" t="str">
        <v>Etats-Unis d'Amérique</v>
      </c>
      <c r="T345" t="str">
        <v>http://www.biomassmagazine.com/articles/10154/duke-university-report-characterizes-u-s-biogas-potential</v>
      </c>
    </row>
    <row r="346" ht="80.1" customHeight="1">
      <c r="A346" s="1">
        <v>41806</v>
      </c>
      <c r="B346" s="1" t="str">
        <v>IEA</v>
      </c>
      <c r="D346" s="3">
        <v>353</v>
      </c>
      <c r="F346" t="str">
        <v>GENERAL</v>
      </c>
      <c r="G346" t="str">
        <v>GEN</v>
      </c>
      <c r="H346" s="2">
        <v>41395</v>
      </c>
      <c r="I346" t="str">
        <v>Waste to Energy : Summary and Conclusions from the IEA Bioenergy ExCo71 Workshop</v>
      </c>
      <c r="M346" t="str">
        <v>Présentations et actes du séminaire de IEA Bioénergie intitulé de l'énergie au déchet qui s'est déroulé à Cape Town, Afrique du Sud en mai 2013. Les trois sessions s'intitulaient : gestion des déchets, technologie des eaux usées et adaptation aux communautés dans les pays à moyen et faible revenus.</v>
      </c>
      <c r="N346" t="str">
        <v>Support conférence</v>
      </c>
      <c r="O346" t="str">
        <v>états des lieux, technologies, gestion, réduction, déchets, pays voie développement</v>
      </c>
      <c r="P346">
        <v>24</v>
      </c>
      <c r="Q346" t="str">
        <v>Anglais</v>
      </c>
      <c r="R346" t="str">
        <v>International</v>
      </c>
      <c r="T346" t="str">
        <v>http://www.ieabioenergy.com/wp-content/uploads/2014/03/ExCo71-Waste-to-Energy-Summary-and-Conclusions-28.03.14.pdf</v>
      </c>
    </row>
    <row r="347" ht="80.1" customHeight="1">
      <c r="A347" s="1">
        <v>41806</v>
      </c>
      <c r="B347" s="1" t="str">
        <v>Record</v>
      </c>
      <c r="D347" s="3">
        <v>354</v>
      </c>
      <c r="F347" t="str">
        <v>FILIERE</v>
      </c>
      <c r="G347" t="str">
        <v>GEN</v>
      </c>
      <c r="H347" s="2">
        <v>41518</v>
      </c>
      <c r="I347" t="str">
        <v>Hiérarchie des modes de gestion des déchets dans la réglementation. Analyse critique et possibilités de dérogation.</v>
      </c>
      <c r="J347" t="str">
        <v>M.Hestin, G.Anderson, M.Hirschnitz-Garbers</v>
      </c>
      <c r="K347" t="str">
        <v>Biointellignece Sercie, Ecologic</v>
      </c>
      <c r="L347" t="str">
        <v>RECORD</v>
      </c>
      <c r="M347" t="str">
        <v>La directive cadre Déchets européenne introduit le concept de hiérarchie des modes de gestion des déchets : prévention&gt;préparation en vue du réemploi&gt;recyclage&gt;autres formes de valorisation donc énergétique&gt;élimination. Des dérogations sont possibles si justifiées. L'objet de l'étude est d'analyser comment plusieurs pays européens appliquent des dérogations.</v>
      </c>
      <c r="N347" t="str">
        <v>Etude</v>
      </c>
      <c r="O347" t="str">
        <v xml:space="preserve">Déchets, hiérarchie, dérogation, étude d’impact </v>
      </c>
      <c r="P347">
        <v>61</v>
      </c>
      <c r="Q347" t="str">
        <v>Français</v>
      </c>
      <c r="R347" t="str">
        <v>Europe</v>
      </c>
      <c r="S347" t="str">
        <v>n°12-0148/1A</v>
      </c>
      <c r="T347" t="str">
        <v>http://www.record-net.org/storage/etudes/12-0147-1A/rapport/Rapport_record12-0147_1A.pdf</v>
      </c>
      <c r="U347" t="str">
        <v>synthese : http://www.record-net.org/storage/etudes/12-0148-1A/synthese/Synth_record12-0148_1A.pdf</v>
      </c>
    </row>
    <row r="348" ht="80.1" customHeight="1">
      <c r="A348" s="1">
        <v>41806</v>
      </c>
      <c r="B348" s="1" t="str">
        <v>Record</v>
      </c>
      <c r="D348" s="3">
        <v>355</v>
      </c>
      <c r="F348" t="str">
        <v>RISQUES</v>
      </c>
      <c r="G348" t="str">
        <v>GEN</v>
      </c>
      <c r="H348" s="2">
        <v>41426</v>
      </c>
      <c r="I348" t="str">
        <v>Production et distribution de biogaz. Santé et sécurité des opérateurs.</v>
      </c>
      <c r="J348" t="str">
        <v>E.Gardeur-Algros, T.Chesnot, A.-M. Charissou, T.Paris, C.Bronner</v>
      </c>
      <c r="K348" t="str">
        <v>Eurofins Expertises Environnementales</v>
      </c>
      <c r="L348" t="str">
        <v>RECORD</v>
      </c>
      <c r="M348" t="str">
        <v>Recherche bibliographique et interrogation d'expert concernant la composition des substrats/digestats/biogaz, retours d'expérience d'incidents/accidents, maladies professionneles. Identification des points critiques vis-à-vis de la santé et sécurité des opérateurs intervenant dans ces filières en mettant en oeuvre certaines étapes d'une démarche HACCP.</v>
      </c>
      <c r="N348" t="str">
        <v>Etude</v>
      </c>
      <c r="O348" t="str">
        <v xml:space="preserve">sécurité, travailleur, risque, contrôle, accident, incident, santé opérateurs, points critiques </v>
      </c>
      <c r="P348">
        <v>223</v>
      </c>
      <c r="Q348" t="str">
        <v>Français</v>
      </c>
      <c r="R348" t="str">
        <v>France</v>
      </c>
      <c r="S348" t="str">
        <v>n°11-0673/1A</v>
      </c>
      <c r="T348" t="str">
        <v>http://www.record-net.org/storage/etudes/11-0673-1A/rapport/Rapport_record11-0673_1A.pdf</v>
      </c>
      <c r="U348" t="str">
        <v>synthese : http://www.record-net.org/storage/etudes/11-0673-1A/synthese/Synth_record11-0673_1A.pdf</v>
      </c>
    </row>
    <row r="349" ht="80.1" customHeight="1">
      <c r="A349" s="1">
        <v>41806</v>
      </c>
      <c r="B349" s="1" t="str">
        <v>Simon</v>
      </c>
      <c r="D349" s="3">
        <v>356</v>
      </c>
      <c r="F349" t="str">
        <v>ECONOMIE</v>
      </c>
      <c r="G349" t="str">
        <v>GEN</v>
      </c>
      <c r="H349" s="2">
        <v>41730</v>
      </c>
      <c r="I349" t="str">
        <v xml:space="preserve">Biogas Plants in France – Market and New Site Potentials </v>
      </c>
      <c r="L349" t="str">
        <v>Ecoprog, Envalys</v>
      </c>
      <c r="M349" t="str">
        <v>Analyse du cadre politique, réglementaire, économique ainsi que des tendances françaises.</v>
      </c>
      <c r="N349" t="str">
        <v>Etude</v>
      </c>
      <c r="O349" t="str">
        <v>marché, développement, technologie, potentiel, financier, filière</v>
      </c>
      <c r="P349">
        <v>108</v>
      </c>
      <c r="Q349" t="str">
        <v>Anglais</v>
      </c>
      <c r="R349" t="str">
        <v>France</v>
      </c>
      <c r="T349" t="str">
        <v>http://www.researchandmarkets.com/reports/2820535/biogas-plants-in-france-market-and-new-site</v>
      </c>
      <c r="U349" t="str">
        <v>Etude payante</v>
      </c>
    </row>
    <row r="350" ht="80.1" customHeight="1">
      <c r="A350" s="1">
        <v>41806</v>
      </c>
      <c r="B350" s="1" t="str">
        <v>EBA</v>
      </c>
      <c r="D350" s="3">
        <v>357</v>
      </c>
      <c r="F350" t="str">
        <v>FILIERE</v>
      </c>
      <c r="G350" t="str">
        <v>GEN</v>
      </c>
      <c r="I350" t="str">
        <v>EBA Workshop "Sustainability of Biogas"</v>
      </c>
      <c r="K350" t="str">
        <v>European Biogas Association</v>
      </c>
      <c r="M350" t="str">
        <v>Séminaire d'EBA sur la durabilité du biogaz. Mise en contexte par EBA - Réglementation européenne sur la durabilité du biogaz - Avantages et pistes de développement de la méthanisation des ordures ménagères ; Culture durable du maïs ; Perspectives environnementales ; Analyses de cycle de vie et réductions des émissions de gaz à effet de serre</v>
      </c>
      <c r="N350" t="str">
        <v>Support conférence</v>
      </c>
      <c r="O350" t="str">
        <v>durabilité, développement, impact, environnement, émissions</v>
      </c>
      <c r="Q350" t="str">
        <v>Anglais</v>
      </c>
      <c r="R350" t="str">
        <v>Europe</v>
      </c>
      <c r="T350" t="str">
        <v>http://european-biogas.eu/2014/05/12/report-presentations-sustainability-workshop/</v>
      </c>
    </row>
    <row r="351" ht="80.1" customHeight="1">
      <c r="A351" s="1">
        <v>41806</v>
      </c>
      <c r="D351" s="3">
        <v>358</v>
      </c>
      <c r="F351" t="str">
        <v>GISEMENT</v>
      </c>
      <c r="G351" t="str">
        <v>AGRI</v>
      </c>
      <c r="H351" s="2">
        <v>41852</v>
      </c>
      <c r="I351" t="str">
        <v>Etude au champ des potentiels agronomiques méthanogènes et environnementaux des cultures intermédiaires à vocation énergétique. Projet expécive 2012</v>
      </c>
      <c r="J351" t="str">
        <v>E.Pislor</v>
      </c>
      <c r="K351" t="str">
        <v>Méthaneva, Caussage semences</v>
      </c>
      <c r="L351" t="str">
        <v>Ademe</v>
      </c>
      <c r="M351" t="str">
        <v>Essais de plein champ de 11 couverts végétaux (espèces seules ou en mélange) en cycles longs ou cycles courts. Essais réalisés sur toute la France.</v>
      </c>
      <c r="N351" t="str">
        <v>Etude</v>
      </c>
      <c r="O351" t="str">
        <v>culture, dérobée, intermédiaire, CIPAN, CIVE</v>
      </c>
      <c r="P351">
        <v>64</v>
      </c>
      <c r="Q351" t="str">
        <v>Français</v>
      </c>
      <c r="R351" t="str">
        <v>France</v>
      </c>
      <c r="S351" t="str">
        <v>Convention n° 1206C0079</v>
      </c>
      <c r="T351" t="str">
        <v>http://www2.ademe.fr/servlet/getDoc?sort=-1&amp;cid=96&amp;m=3&amp;id=92027&amp;ref=&amp;nocache=yes&amp;p1=11</v>
      </c>
    </row>
    <row r="352" ht="80.1" customHeight="1">
      <c r="A352" s="1">
        <v>41807</v>
      </c>
      <c r="B352" s="1" t="str">
        <v>Veille</v>
      </c>
      <c r="D352" s="3">
        <v>359</v>
      </c>
      <c r="F352" t="str">
        <v>GISEMENT</v>
      </c>
      <c r="G352" t="str">
        <v>GEN</v>
      </c>
      <c r="H352" s="2">
        <v>41791</v>
      </c>
      <c r="I352" t="str">
        <v>Comptabilité des flux de matières dans les régions et les départements - Guide méthodologique</v>
      </c>
      <c r="J352" t="str">
        <v>J.-P. Albertini</v>
      </c>
      <c r="K352" t="str">
        <v>SOeS</v>
      </c>
      <c r="M352" t="str">
        <v xml:space="preserve">Ce guide, en s’appuyant sur l’initiative de la région Bourgogne, propose une déclinaison territoriale de la méthodologie d’Eurostat pour construire une comptabilité de flux de matières à un échelon infranational, des clés pour analyser les résultats de cette construction tout en reconnaissant les limites de cet exercice et donnant des pistes pour les dépasser.  </v>
      </c>
      <c r="N352" t="str">
        <v>Guide</v>
      </c>
      <c r="O352" t="str">
        <v>comptabilisation, flux, matières, analyse, diagnostic, état des lieux</v>
      </c>
      <c r="P352">
        <v>116</v>
      </c>
      <c r="Q352" t="str">
        <v>Français</v>
      </c>
      <c r="R352" t="str">
        <v>France</v>
      </c>
      <c r="T352" t="str">
        <v>http://www.statistiques.developpement-durable.gouv.fr/publications/p/2101/1161/comptabilite-flux-matieres-regions-departements-guide.html</v>
      </c>
    </row>
    <row r="353" ht="80.1" customHeight="1">
      <c r="A353" s="1">
        <v>41807</v>
      </c>
      <c r="B353" s="1" t="str">
        <v>Simon</v>
      </c>
      <c r="D353" s="3">
        <v>360</v>
      </c>
      <c r="F353" t="str">
        <v>FILIERE</v>
      </c>
      <c r="G353" t="str">
        <v>GEN</v>
      </c>
      <c r="H353" s="2">
        <v>41760</v>
      </c>
      <c r="I353" t="str">
        <v>Projets industriels : Quelle place pour la concertation ?</v>
      </c>
      <c r="K353" t="str">
        <v>Décider ensemble, Horisis conseil</v>
      </c>
      <c r="M353" t="str">
        <v>Propositions afin de faciliter la concertation auprès des projets industriels, et le développement de ces projets.</v>
      </c>
      <c r="N353" t="str">
        <v>Communiqué</v>
      </c>
      <c r="O353" t="str">
        <v>acceptabilité, concertation, communication, information, opposition, citoyen</v>
      </c>
      <c r="P353">
        <v>76</v>
      </c>
      <c r="Q353" t="str">
        <v>Français</v>
      </c>
      <c r="R353" t="str">
        <v>France</v>
      </c>
      <c r="T353" t="str">
        <v>http://www.actu-environnement.com/media/pdf/news-21735-projets-industriels.pdf</v>
      </c>
    </row>
    <row r="354" ht="80.1" customHeight="1" xml:space="preserve">
      <c r="A354" s="1">
        <v>41813</v>
      </c>
      <c r="D354" s="3">
        <v>361</v>
      </c>
      <c r="F354" t="str">
        <v>GENERAL</v>
      </c>
      <c r="G354" t="str">
        <v>GEN</v>
      </c>
      <c r="H354" s="2">
        <v>40787</v>
      </c>
      <c r="I354" t="str">
        <v>La concertation en environnement. Eclairage des sciences humaines et repères pratiques</v>
      </c>
      <c r="K354" t="str">
        <v>ADEME</v>
      </c>
      <c r="M354" t="str" xml:space="preserve">
        <v xml:space="preserve">Ce document s’adresse aux acteurs de terrain qui veulent améliorer leur action à travers une réflexion sur la concertation dans le domaine de l’environnement. Il concerne les porteurs de projets publics comme privés (collectivités, élus locaux, entreprises - et les bureaux d’études qui les accompagnent)._x000d_
Il pourra également être utile aux simples citoyens (associations, particuliers…). Il s’articule autour des questions telles que : que peut-on attendre d’un processus de_x000d_
concertation ? Quand lancer une concertation ? Comment en choisir les modalités ?</v>
      </c>
      <c r="N354" t="str">
        <v>Guide</v>
      </c>
      <c r="O354" t="str">
        <v>acceptabilité, concertation, communication, opposition, information</v>
      </c>
      <c r="P354">
        <v>61</v>
      </c>
      <c r="Q354" t="str">
        <v>Français</v>
      </c>
      <c r="R354" t="str">
        <v>France</v>
      </c>
      <c r="S354" t="str">
        <v>Réf. : 7325</v>
      </c>
      <c r="T354" t="str">
        <v>http://www2.ademe.fr/servlet/getDoc?sort=1&amp;cid=96&amp;m=3&amp;id=79085&amp;ref=&amp;nocache=yes&amp;p1=111</v>
      </c>
    </row>
    <row r="355" ht="80.1" customHeight="1" xml:space="preserve">
      <c r="A355" s="1">
        <v>41813</v>
      </c>
      <c r="D355" s="3">
        <v>362</v>
      </c>
      <c r="F355" t="str">
        <v>GENERAL</v>
      </c>
      <c r="G355" t="str">
        <v>GEN</v>
      </c>
      <c r="H355" s="2">
        <v>40787</v>
      </c>
      <c r="I355" t="str">
        <v>10 années de recherches sur la concertation à l'ADEME.  Panorama de recherche</v>
      </c>
      <c r="K355" t="str">
        <v>ADEME</v>
      </c>
      <c r="M355" t="str" xml:space="preserve">
        <v xml:space="preserve">L’ADEME a soutenu en effet plus de 40 recherches, à travers des thèses, des projets de recherche ou des études spécifiques, pour comprendre les enjeux, les méthodes, les questions ou les difficultés de la participation du public aux choix d’action sur leur territoire._x000d_
Ce document propose une sélection d’une vingtaine de ces recherches, présentées en fiches de synthèse.</v>
      </c>
      <c r="N355" t="str">
        <v>Rapport</v>
      </c>
      <c r="O355" t="str">
        <v>acceptabilité, concertation, communication, opposition, information</v>
      </c>
      <c r="P355">
        <v>49</v>
      </c>
      <c r="Q355" t="str">
        <v>Français</v>
      </c>
      <c r="R355" t="str">
        <v>France</v>
      </c>
      <c r="S355" t="str">
        <v>Réf. : 7326</v>
      </c>
      <c r="T355" t="str">
        <v>http://www2.ademe.fr/servlet/getDoc?sort=-1&amp;cid=96&amp;m=3&amp;id=79086&amp;ref=&amp;nocache=yes&amp;p1=111</v>
      </c>
    </row>
    <row r="356" ht="80.1" customHeight="1">
      <c r="A356" s="1">
        <v>41813</v>
      </c>
      <c r="D356" s="3">
        <v>363</v>
      </c>
      <c r="F356" t="str">
        <v>GENERAL</v>
      </c>
      <c r="G356" t="str">
        <v>GEN</v>
      </c>
      <c r="H356" s="2">
        <v>40817</v>
      </c>
      <c r="I356" t="str">
        <v>La concertation vue par les acteurs environnementaux et les élus locaux</v>
      </c>
      <c r="K356" t="str">
        <v>ADEME</v>
      </c>
      <c r="M356" t="str">
        <v>Cette étude se penche sur les stratégies des grandes familles d’acteurs de la concertation : les élus locaux, l’Etat et les associations environnementales.</v>
      </c>
      <c r="N356" t="str">
        <v>Etude</v>
      </c>
      <c r="O356" t="str">
        <v>acceptabilité, concertation, communication, opposition, information</v>
      </c>
      <c r="P356">
        <v>188</v>
      </c>
      <c r="Q356" t="str">
        <v>Français</v>
      </c>
      <c r="R356" t="str">
        <v>France</v>
      </c>
      <c r="T356" t="str">
        <v>http://www2.ademe.fr/servlet/getDoc?sort=-1&amp;cid=96&amp;m=3&amp;id=82845&amp;ref=&amp;nocache=yes&amp;p1=111</v>
      </c>
    </row>
    <row r="357" ht="80.1" customHeight="1">
      <c r="A357" s="1">
        <v>41820</v>
      </c>
      <c r="B357" s="1" t="str">
        <v>Simon</v>
      </c>
      <c r="D357" s="3">
        <v>364</v>
      </c>
      <c r="F357" t="str">
        <v>FILIERE</v>
      </c>
      <c r="G357" t="str">
        <v>GEN</v>
      </c>
      <c r="H357" s="2">
        <v>40422</v>
      </c>
      <c r="I357" t="str">
        <v>Valorisation énergétique de la biomasse en Guadeloupe. Etat des lieux et perspectives</v>
      </c>
      <c r="K357" t="str">
        <v>Bird&amp;bird, explicit, CSTB, Huglo Lepage associés conseil</v>
      </c>
      <c r="L357" t="str">
        <v>Région Guadeloupe</v>
      </c>
      <c r="M357" t="str">
        <v>Etablissement de l'état des ressources guadeloupéenne et du développement des filières biomasse, préalable à une stratégie de développement.</v>
      </c>
      <c r="N357" t="str">
        <v>Etat des lieux</v>
      </c>
      <c r="O357" t="str">
        <v>Etat des lieux, recensement, gisement</v>
      </c>
      <c r="P357">
        <v>61</v>
      </c>
      <c r="Q357" t="str">
        <v>Français</v>
      </c>
      <c r="R357" t="str">
        <v>France</v>
      </c>
      <c r="T357" t="str">
        <v>http://www.guadeloupe-energie.gp/wp-content/uploads/2010-10-01_Biomasse_Etat-des-lieux.pdf</v>
      </c>
    </row>
    <row r="358" ht="80.1" customHeight="1">
      <c r="A358" s="1">
        <v>41820</v>
      </c>
      <c r="B358" s="1" t="str">
        <v>IEA Newsletter</v>
      </c>
      <c r="D358" s="3">
        <v>365</v>
      </c>
      <c r="F358" t="str">
        <v>PROCEDES</v>
      </c>
      <c r="G358" t="str">
        <v>GEN</v>
      </c>
      <c r="H358" s="2">
        <v>41609</v>
      </c>
      <c r="I358" t="str">
        <v xml:space="preserve">Process monitoring in biogas plants </v>
      </c>
      <c r="J358" t="str">
        <v>B. Drosg</v>
      </c>
      <c r="K358" t="str">
        <v>BOKU</v>
      </c>
      <c r="L358" t="str">
        <v>IEA Bioenergy</v>
      </c>
      <c r="M358" t="str">
        <v>The brochure describes the wide range of methods and technologies available for monitoring conditions in full-scale biogas plants so that process control can be optimized. The brochure addresses process parameters that need to be monitored, how monitoring should be implemented and gives advice on interpretation of data collected for avoiding collapse of the AD process and also for achieving optimum process conditions.</v>
      </c>
      <c r="N358" t="str">
        <v>Guide</v>
      </c>
      <c r="O358" t="str">
        <v>suivi, optmisation, système qualité, indicateurs, données</v>
      </c>
      <c r="P358">
        <v>38</v>
      </c>
      <c r="Q358" t="str">
        <v>Anglais</v>
      </c>
      <c r="R358" t="str">
        <v>Autriche</v>
      </c>
      <c r="S358" t="str">
        <v xml:space="preserve">IsBN 978-1-910154-03-8 </v>
      </c>
      <c r="T358" t="str">
        <v>http://www.iea-biogas.net/files/daten-redaktion/download/Technical%20Brochures/Technical%20Brochure%20process_montoring.pdf</v>
      </c>
    </row>
    <row r="359" ht="80.1" customHeight="1">
      <c r="A359" s="1">
        <v>41820</v>
      </c>
      <c r="B359" s="1" t="str">
        <v>IEA Newsletter</v>
      </c>
      <c r="D359" s="3">
        <v>366</v>
      </c>
      <c r="F359" t="str">
        <v>GIS &amp; PRO</v>
      </c>
      <c r="G359" t="str">
        <v>GEN</v>
      </c>
      <c r="H359" s="2">
        <v>41671</v>
      </c>
      <c r="I359" t="str">
        <v>Pretreatment of feedstock for enhanced biogas production</v>
      </c>
      <c r="J359" t="str">
        <v>L.Montgomery, G.Bochmann</v>
      </c>
      <c r="K359" t="str">
        <v>BOKU</v>
      </c>
      <c r="M359" t="str">
        <v>The brochure compares a wide range of physical, chemical and biological methods aimed at making biomass feedstock more readily broken down in the anaerobic digestion (AD) process for biogas production. It is clear that no single pretreatment technology is suitable for all AD systems and all feedstocks/substrates. This brochure describes advantages and disadvantages of technologies either already available commercially or with promising market potential.</v>
      </c>
      <c r="N359" t="str">
        <v>Guide</v>
      </c>
      <c r="O359" t="str">
        <v>prétraitement, intrants</v>
      </c>
      <c r="P359">
        <v>24</v>
      </c>
      <c r="Q359" t="str">
        <v>Anglais</v>
      </c>
      <c r="R359" t="str">
        <v>Autriche</v>
      </c>
      <c r="S359" t="str">
        <v>ISBN 978-1-910154-05-2</v>
      </c>
      <c r="T359" t="str">
        <v>http://www.iea-biogas.net/files/daten-redaktion/download/Technical%20Brochures/pretreatment_web.pdf</v>
      </c>
    </row>
    <row r="360" ht="80.1" customHeight="1" xml:space="preserve">
      <c r="A360" s="1">
        <v>41820</v>
      </c>
      <c r="B360" s="1" t="str">
        <v>IEA Newsletter</v>
      </c>
      <c r="D360" s="3">
        <v>367</v>
      </c>
      <c r="F360" t="str">
        <v>GISEMENT</v>
      </c>
      <c r="G360" t="str">
        <v>MEN</v>
      </c>
      <c r="H360" s="2">
        <v>41579</v>
      </c>
      <c r="I360" t="str">
        <v>Source separation of MSW: An overview of the source separation and separate collection of the digestible fraction of household waste, and of other similar wastes from municipalities, aimed to be used as feedstock for anaerobic digestion in biogas plants</v>
      </c>
      <c r="J360" t="str">
        <v>T. Al Seadi, N. Owen, H. Hellstrom, H. Kang</v>
      </c>
      <c r="K360" t="str">
        <v>BIOSANTECH, Ricardo-AEA, SP Technology, Chungnam National University</v>
      </c>
      <c r="M360" t="str">
        <v xml:space="preserve">The brochure looks at various schemes introduced in different parts of the world to facilitate separating food waste for the purpose of maximising its value as a substrate for biogas production and subsequent use of the digestate as a valuable fertiliser. </v>
      </c>
      <c r="N360" t="str">
        <v>Etude</v>
      </c>
      <c r="O360" t="str">
        <v>OM, FFOM, ordures ménagères, fraction fermentescible, déchets</v>
      </c>
      <c r="P360">
        <v>52</v>
      </c>
      <c r="Q360" t="str">
        <v>Anglais</v>
      </c>
      <c r="R360" t="str">
        <v>International</v>
      </c>
      <c r="S360" t="str" xml:space="preserve">
        <v xml:space="preserve">ISB_x000d_
n_x000d_
978-1-910154-01-4</v>
      </c>
      <c r="T360" t="str">
        <v>http://www.iea-biogas.net/files/daten-redaktion/download/Technical%20Brochures/source_separation_web.pdf</v>
      </c>
    </row>
    <row r="361" ht="80.1" customHeight="1">
      <c r="A361" s="1">
        <v>41820</v>
      </c>
      <c r="B361" s="1" t="str">
        <v>Internet</v>
      </c>
      <c r="D361" s="3">
        <v>368</v>
      </c>
      <c r="F361" t="str">
        <v>FILIERE</v>
      </c>
      <c r="G361" t="str">
        <v>GEN</v>
      </c>
      <c r="H361" s="2">
        <v>41640</v>
      </c>
      <c r="I361" t="str">
        <v>Etat des lieux de la méthanisation dans les Ardennes (2013)</v>
      </c>
      <c r="K361" t="str">
        <v>ALE 08</v>
      </c>
      <c r="M361" t="str">
        <v>Présentation des sites en fonctionnement et en projet/construction dans le département des Ardennes. Biogaz agricole et industriel.</v>
      </c>
      <c r="N361" t="str">
        <v>Etat des lieux</v>
      </c>
      <c r="O361" t="str">
        <v>Ardennes, sites, installation, état des lieux, recensement</v>
      </c>
      <c r="P361">
        <v>8</v>
      </c>
      <c r="Q361" t="str">
        <v>Français</v>
      </c>
      <c r="R361" t="str">
        <v>France</v>
      </c>
      <c r="T361" t="str">
        <v>http://www.ale08.org/IMG/pdf/EDL2013.pdf</v>
      </c>
    </row>
    <row r="362" ht="80.1" customHeight="1">
      <c r="A362" s="1">
        <v>41829</v>
      </c>
      <c r="B362" s="1" t="str">
        <v>Enea</v>
      </c>
      <c r="D362" s="3">
        <v>369</v>
      </c>
      <c r="F362" t="str">
        <v>FILIERE</v>
      </c>
      <c r="G362" t="str">
        <v>GEN</v>
      </c>
      <c r="H362" s="2">
        <v>41821</v>
      </c>
      <c r="I362" t="str">
        <v>Facts &amp; figures. L'accès à l'énergie. Etat des lieux, enjeux et perspectives.</v>
      </c>
      <c r="K362" t="str">
        <v>Enea consulting</v>
      </c>
      <c r="M362" t="str">
        <v>Etat des lieux de l'accès à l'énergie dans l'hémisphère sud : les besoins, solutions technologiques, prix, marchés, financement des équipements, distributions, performances environnementales.</v>
      </c>
      <c r="N362" t="str">
        <v>Etat des lieux</v>
      </c>
      <c r="O362" t="str">
        <v>monde, Sud, PED, accès, domestique</v>
      </c>
      <c r="P362">
        <v>24</v>
      </c>
      <c r="Q362" t="str">
        <v>Français</v>
      </c>
      <c r="R362" t="str">
        <v>International</v>
      </c>
      <c r="T362" t="str">
        <v>http://www.enea-consulting.com/wp-content/uploads/ENEA-Consulting-Lacc%C3%A8s-%C3%A0-l%C3%A9nergie.pdf</v>
      </c>
    </row>
    <row r="363" ht="80.1" customHeight="1" xml:space="preserve">
      <c r="A363" s="1">
        <v>41829</v>
      </c>
      <c r="B363" s="1" t="str">
        <v>Amorce</v>
      </c>
      <c r="D363" s="3">
        <v>370</v>
      </c>
      <c r="F363" t="str">
        <v>GENERAL</v>
      </c>
      <c r="G363" t="str">
        <v>GEN</v>
      </c>
      <c r="H363" s="2">
        <v>41760</v>
      </c>
      <c r="I363" t="str">
        <v>Guide sur les montages juridiques pour la production d'EnR par des collectivités territoriales</v>
      </c>
      <c r="K363" t="str">
        <v>Amorce</v>
      </c>
      <c r="M363" t="str">
        <v>Compétences des collectivités territoriales concernant les EnR, montage de projets, modes de gestion et d’exploitation dédiés et rentabilité de ces derniers.</v>
      </c>
      <c r="N363" t="str">
        <v>Guide</v>
      </c>
      <c r="O363" t="str">
        <v>collectivité, juridique, territoire, ENR</v>
      </c>
      <c r="P363">
        <v>73</v>
      </c>
      <c r="Q363" t="str">
        <v>Français</v>
      </c>
      <c r="R363" t="str">
        <v>France</v>
      </c>
      <c r="S363" t="str" xml:space="preserve">
        <v xml:space="preserve">Série Juridique_x000d_
ENJ 02</v>
      </c>
      <c r="T363" t="str">
        <v>http://www.amorce.asso.fr/IMG/pdf/enj_02_guide_montages_juridiques_enr.pdf</v>
      </c>
      <c r="U363" t="str">
        <v>Réservé aux adhérents Amorce les premières années.</v>
      </c>
    </row>
    <row r="364" ht="80.1" customHeight="1">
      <c r="A364" s="1">
        <v>41829</v>
      </c>
      <c r="D364" s="3">
        <v>371</v>
      </c>
      <c r="F364" t="str">
        <v>FILIERE</v>
      </c>
      <c r="G364" t="str">
        <v>GEN</v>
      </c>
      <c r="H364" s="2">
        <v>41640</v>
      </c>
      <c r="I364" t="str">
        <v>Climat, air et énergie. Edition 2013</v>
      </c>
      <c r="K364" t="str">
        <v>ADEME</v>
      </c>
      <c r="M364" t="str">
        <v>Afin de partager les chiffres clés « énergie et climat » avec l’ensemble des acteurs de la maîtrise de l’énergie et des énergies renouvelables, l’ADEME a souhaité réunir dans un seul document de référence les données essentielles sur la consommation énergétique, le développement des énergies renouvelables et les émissions de gaz à effet de serre. Les secteurs concernés sont le bâtiment, les transports, l’industrie, l’agriculture et la forêt. L’édition 2013 présente l’évolution des chiffres clés depuis 1970 jusqu’à 2012 et inclut une nouvelle rubrique dédiée aux particuliers.</v>
      </c>
      <c r="N364" t="str">
        <v>Etat des lieux</v>
      </c>
      <c r="O364" t="str">
        <v>statistiques, chiffres clés, données, état des lieux</v>
      </c>
      <c r="P364">
        <v>136</v>
      </c>
      <c r="Q364" t="str">
        <v>Français</v>
      </c>
      <c r="R364" t="str">
        <v>France</v>
      </c>
      <c r="S364">
        <v>7892</v>
      </c>
      <c r="T364" t="str">
        <v>http://www.est-testnet.net/servlet/getDoc?cid=96&amp;m=3&amp;id=91342&amp;p1=00&amp;p2=12&amp;ref=17597</v>
      </c>
    </row>
    <row r="365" ht="80.1" customHeight="1">
      <c r="A365" s="1">
        <v>41829</v>
      </c>
      <c r="D365" s="3">
        <v>372</v>
      </c>
      <c r="F365" t="str">
        <v>FILIERE</v>
      </c>
      <c r="G365" t="str">
        <v>GEN</v>
      </c>
      <c r="H365" s="2">
        <v>41791</v>
      </c>
      <c r="I365" t="str">
        <v>Chiffres-clés déchets : édition 2014</v>
      </c>
      <c r="K365" t="str">
        <v>ADEME</v>
      </c>
      <c r="M365" t="str">
        <v>Cette nouvelle édition des Chiffres-clés déchets présente les principales données sur la prévention, la production, la collecte, le traitement, l’économie des déchets et leurs impacts environnementaux, largement illustrée de graphes, cartes et tableaux.</v>
      </c>
      <c r="N365" t="str">
        <v>Etat des lieux</v>
      </c>
      <c r="O365" t="str">
        <v>chiffres clés, état des lieux, statistiques, données</v>
      </c>
      <c r="P365">
        <v>80</v>
      </c>
      <c r="Q365" t="str">
        <v>Français</v>
      </c>
      <c r="R365" t="str">
        <v>France</v>
      </c>
      <c r="S365">
        <v>8147</v>
      </c>
      <c r="T365" t="str">
        <v>http://www2.ademe.fr/servlet/getDoc?sort=-1&amp;cid=96&amp;m=3&amp;id=92266&amp;ref=&amp;nocache=yes&amp;p1=111</v>
      </c>
    </row>
    <row r="366" ht="80.1" customHeight="1" xml:space="preserve">
      <c r="A366" s="1">
        <v>41829</v>
      </c>
      <c r="D366" s="3">
        <v>373</v>
      </c>
      <c r="F366" t="str">
        <v>FILIERE</v>
      </c>
      <c r="G366" t="str">
        <v>GEN</v>
      </c>
      <c r="H366" s="2">
        <v>41760</v>
      </c>
      <c r="I366" t="str" xml:space="preserve">
        <v xml:space="preserve">Scénario négaWatt_x000d_
2011-2050_x000d_
Hypothèses et méthode</v>
      </c>
      <c r="K366" t="str">
        <v>NégaWatt</v>
      </c>
      <c r="M366" t="str">
        <v>Présentation détaillée de la méthode suivie et des hypothèses utilisées dans le scénario négaWatt 2011-2050.</v>
      </c>
      <c r="N366" t="str">
        <v>Scénario</v>
      </c>
      <c r="O366" t="str">
        <v>sobriété, scénario, avenir, prospective</v>
      </c>
      <c r="P366">
        <v>207</v>
      </c>
      <c r="Q366" t="str">
        <v>Français</v>
      </c>
      <c r="R366" t="str">
        <v>France</v>
      </c>
      <c r="S366" t="str">
        <v>v140521</v>
      </c>
      <c r="T366" t="str">
        <v>http://www.negawatt.org/rapport-technique-p131.html</v>
      </c>
    </row>
    <row r="367" ht="80.1" customHeight="1">
      <c r="A367" s="1">
        <v>41829</v>
      </c>
      <c r="D367" s="3">
        <v>374</v>
      </c>
      <c r="F367" t="str">
        <v>FILIERE</v>
      </c>
      <c r="G367" t="str">
        <v>GEN</v>
      </c>
      <c r="H367" s="2">
        <v>41791</v>
      </c>
      <c r="I367" t="str">
        <v>Renewables 2014. Global status report.</v>
      </c>
      <c r="K367" t="str">
        <v>REN 21</v>
      </c>
      <c r="M367" t="str">
        <v>Statistiques mondiales sur les énergies renouvelables.</v>
      </c>
      <c r="N367" t="str">
        <v>Etat des lieux</v>
      </c>
      <c r="O367" t="str">
        <v>statistiques, chiffres clés, données, état des lieux</v>
      </c>
      <c r="P367">
        <v>215</v>
      </c>
      <c r="Q367" t="str">
        <v>Français</v>
      </c>
      <c r="R367" t="str">
        <v>France</v>
      </c>
      <c r="T367" t="str">
        <v>http://www.ren21.net/REN21Activities/GlobalStatusReport.aspx</v>
      </c>
    </row>
    <row r="368" ht="80.1" customHeight="1">
      <c r="A368" s="1">
        <v>41830</v>
      </c>
      <c r="D368" s="3">
        <v>375</v>
      </c>
      <c r="F368" t="str">
        <v>GENERAL</v>
      </c>
      <c r="G368" t="str">
        <v>INDUS</v>
      </c>
      <c r="H368" s="2">
        <v>41821</v>
      </c>
      <c r="I368" t="str">
        <v xml:space="preserve">La méthanisation en industries agroalimentaires l’accompagnement des projets en Bourgogne </v>
      </c>
      <c r="K368" t="str">
        <v>ADEME, Région Bourgogne</v>
      </c>
      <c r="M368" t="str">
        <v>Présentation de la méthanisation dans le contexte de l'industrie agroalimentaire : présentation, intérêts, exemples de sites</v>
      </c>
      <c r="N368" t="str">
        <v>Guide</v>
      </c>
      <c r="O368" t="str">
        <v>industriel, effluent, traitement</v>
      </c>
      <c r="P368">
        <v>4</v>
      </c>
      <c r="Q368" t="str">
        <v>Français</v>
      </c>
      <c r="R368" t="str">
        <v>France</v>
      </c>
      <c r="T368" t="str">
        <v>http://www.bourgogne-iaa.com/wp-content/uploads/2014/07/Metha_industries-agroalimentaires_Bourgogne.pdf</v>
      </c>
    </row>
    <row r="369" ht="80.1" customHeight="1" xml:space="preserve">
      <c r="A369" s="1">
        <v>41836</v>
      </c>
      <c r="D369" s="3">
        <v>376</v>
      </c>
      <c r="F369" t="str">
        <v>DIGESTAT</v>
      </c>
      <c r="G369" t="str">
        <v>GEN</v>
      </c>
      <c r="H369" s="2">
        <v>41821</v>
      </c>
      <c r="I369" t="str">
        <v>Carbone organique des sols : l'énergie de l'agro-écologie, une solution pour le climat</v>
      </c>
      <c r="K369" t="str">
        <v>ADEME</v>
      </c>
      <c r="M369" t="str" xml:space="preserve">
        <v xml:space="preserve">Cette brochure rappelle la place du carbone des sols dans l’atténuation du changement climatique en France, en s’appuyant sur les données issues du GIS Sol._x000d_
_x000d_
Pour répondre à cet enjeu, elle présente les principaux leviers d’actions dans les secteurs agricoles et forestiers sur la base de travaux menés par l’INRA pour l’ADEME et les ministères en charge de l’agriculture et du développement durable. Un inventaire des outils d’évaluation, déclinés de la parcelle au territoire national permet aux gestionnaires et conseillers de mieux orienter les pratiques.</v>
      </c>
      <c r="N369" t="str">
        <v>Rapport</v>
      </c>
      <c r="O369" t="str">
        <v>carbone, matière organique, sols, terres, agriculture</v>
      </c>
      <c r="P369">
        <v>28</v>
      </c>
      <c r="Q369" t="str">
        <v>Français</v>
      </c>
      <c r="R369" t="str">
        <v>France</v>
      </c>
      <c r="T369" t="str">
        <v>http://www2.ademe.fr/servlet/getDoc?cid=96&amp;m=3&amp;id=92337&amp;p1=30&amp;ref=12441</v>
      </c>
    </row>
    <row r="370" ht="80.1" customHeight="1">
      <c r="A370" s="1">
        <v>41855</v>
      </c>
      <c r="D370" s="3">
        <v>377</v>
      </c>
      <c r="F370" t="str">
        <v>FILIERE</v>
      </c>
      <c r="G370" t="str">
        <v>AGRI</v>
      </c>
      <c r="H370" s="2">
        <v>41640</v>
      </c>
      <c r="I370" t="str">
        <v>Afterres 2050 : quelle utilisation des terres en 2050 en France ?</v>
      </c>
      <c r="K370" t="str">
        <v>Solagro</v>
      </c>
      <c r="M370" t="str">
        <v>Scénario soutenable pour l'agriculture et pour l'utilisation des terres en France à l'horizon 2050.</v>
      </c>
      <c r="N370" t="str">
        <v>Scénario</v>
      </c>
      <c r="O370" t="str">
        <v>agriculture, scénario, prospective</v>
      </c>
      <c r="P370">
        <v>70</v>
      </c>
      <c r="Q370" t="str">
        <v>Français</v>
      </c>
      <c r="R370" t="str">
        <v>France</v>
      </c>
      <c r="T370" t="str">
        <v>http://www.solagro.org/site/393.html</v>
      </c>
    </row>
    <row r="371" ht="80.1" customHeight="1">
      <c r="A371" s="1">
        <v>41855</v>
      </c>
      <c r="D371" s="3">
        <v>378</v>
      </c>
      <c r="F371" t="str">
        <v>GISEMENT</v>
      </c>
      <c r="G371" t="str">
        <v>GEN</v>
      </c>
      <c r="H371" s="2">
        <v>41671</v>
      </c>
      <c r="I371" t="str">
        <v>Wasted. Europe's untapped resource. An assessment of advanced biofuels from wastes &amp; residues.</v>
      </c>
      <c r="K371" t="str">
        <v>ICCT, Institute for European Environmental Policy, NNFCC</v>
      </c>
      <c r="M371" t="str">
        <v>An Assessment of Advanced Biofuels from Wastes &amp; Residues : policy, sustainability, availability, economics.</v>
      </c>
      <c r="N371" t="str">
        <v>Etude</v>
      </c>
      <c r="O371" t="str">
        <v>déchets, résidus, carburant, mobilité, transport, biocarburant, agrocarburant.</v>
      </c>
      <c r="P371">
        <v>63</v>
      </c>
      <c r="Q371" t="str">
        <v>Anglais</v>
      </c>
      <c r="R371" t="str">
        <v>Europe</v>
      </c>
      <c r="T371" t="str">
        <v>http://europeanclimate.org/wp-content/uploads/2014/02/WASTED-final.pdf</v>
      </c>
    </row>
    <row r="372" ht="80.1" customHeight="1">
      <c r="A372" s="1">
        <v>41855</v>
      </c>
      <c r="D372" s="3">
        <v>379</v>
      </c>
      <c r="F372" t="str">
        <v>GENERAL</v>
      </c>
      <c r="G372" t="str">
        <v>INDUS</v>
      </c>
      <c r="H372" s="2">
        <v>38749</v>
      </c>
      <c r="I372" t="str">
        <v>La méthanisation des effluents industriels. Retours d'expériences sur le bassin Adour-Garonne.</v>
      </c>
      <c r="K372" t="str">
        <v>Agende de l'Eau Adour-Garonne, Solagro</v>
      </c>
      <c r="M372" t="str">
        <v>Panorama sur la méthanisation des effluents industriels, avantages et inconvénients de la méthanisation en industrie, présentation de la chaîne de traitements, données économiques, retours d'industriels, offres commerciales et industrielles.</v>
      </c>
      <c r="N372" t="str">
        <v>Etat des lieux</v>
      </c>
      <c r="O372" t="str">
        <v>industrie, IAA, pharmacie, papeterie, usine, effluent</v>
      </c>
      <c r="P372">
        <v>14</v>
      </c>
      <c r="Q372" t="str">
        <v>Français</v>
      </c>
      <c r="R372" t="str">
        <v>France</v>
      </c>
      <c r="T372" t="str">
        <v>http://www.solagro.org/site/410.html</v>
      </c>
    </row>
    <row r="373" ht="80.1" customHeight="1">
      <c r="A373" s="1">
        <v>41855</v>
      </c>
      <c r="B373" s="1" t="str">
        <v>veille</v>
      </c>
      <c r="D373" s="3">
        <v>380</v>
      </c>
      <c r="F373" t="str">
        <v>ECONOMIE</v>
      </c>
      <c r="G373" t="str">
        <v>GEN</v>
      </c>
      <c r="H373" s="2">
        <v>41730</v>
      </c>
      <c r="I373" t="str">
        <v>Guide de financement des éco-entreprises. Référence des acteurs</v>
      </c>
      <c r="K373" t="str">
        <v>Archibald&amp;Abraham</v>
      </c>
      <c r="L373" t="str">
        <v>Pexe</v>
      </c>
      <c r="M373" t="str">
        <v>Ce guide a pour vocation d’aider à identifier les financeurs pouvant intervenir à différents stades du développement des PME et ETI de l’environnement.</v>
      </c>
      <c r="N373" t="str">
        <v>Guide</v>
      </c>
      <c r="O373" t="str">
        <v>financement, aide, subvention, fonds investissement, business angel</v>
      </c>
      <c r="P373">
        <v>50</v>
      </c>
      <c r="Q373" t="str">
        <v>Français</v>
      </c>
      <c r="R373" t="str">
        <v>France</v>
      </c>
      <c r="T373" t="str">
        <v>http://www.pexe.fr/</v>
      </c>
    </row>
    <row r="374" ht="80.1" customHeight="1">
      <c r="B374" s="1" t="str">
        <v>Dossier Caroline</v>
      </c>
      <c r="D374" s="3">
        <v>381</v>
      </c>
      <c r="F374" t="str">
        <v>RISQUES</v>
      </c>
      <c r="G374" t="str">
        <v>AGRI</v>
      </c>
      <c r="H374" s="2">
        <v>39465</v>
      </c>
      <c r="I374" t="str">
        <v>Etude des risques liés à l’exploitation des méthaniseurs agricoles</v>
      </c>
      <c r="J374" t="str">
        <v>L.Dupont, A.Paillart, G.Vincent</v>
      </c>
      <c r="K374" t="str">
        <v>INERIS</v>
      </c>
      <c r="L374" t="str">
        <v>Ministère de l'Ecologie, du Développement et de l'Aménagement Durables</v>
      </c>
      <c r="M374" t="str">
        <v>Etude de l'ensemble des risques liés au procédé de méthanisation agricole afin de définir les règles de sécurité à mettre en place pour assurer une maîtrise des risques suffisante pour l'exploitation de ces installations.</v>
      </c>
      <c r="N374" t="str">
        <v>Etude</v>
      </c>
      <c r="O374" t="str">
        <v>Risques, accident, exploitation</v>
      </c>
      <c r="P374">
        <v>129</v>
      </c>
      <c r="Q374" t="str">
        <v>Français</v>
      </c>
      <c r="R374" t="str">
        <v>France</v>
      </c>
      <c r="S374" t="str">
        <v>N° DRA-07-88414-10586B</v>
      </c>
      <c r="T374" t="str">
        <v>http://www.ineris.fr/centredoc/methaniseur_agricoles_medad_Biogaz_web.pdf</v>
      </c>
      <c r="U374" t="str">
        <v>Voir aussi "Règles de sécurité des installations de méthanisation agricole"</v>
      </c>
    </row>
    <row r="375" ht="80.1" customHeight="1">
      <c r="D375" s="3">
        <v>382</v>
      </c>
      <c r="F375" t="str">
        <v>GENERAL</v>
      </c>
      <c r="G375" t="str">
        <v>MEN</v>
      </c>
      <c r="H375" s="2">
        <v>41153</v>
      </c>
      <c r="I375" t="str">
        <v>ITOM : Les installations de traitement des ordures ménagères en France</v>
      </c>
      <c r="J375" t="str">
        <v>R. Desplats</v>
      </c>
      <c r="K375" t="str">
        <v>ADEME</v>
      </c>
      <c r="M375" t="str">
        <v>ITOM est un inventaire exhaustif bisannuel réalisé auprès des exploitants d'installations autorisées de traitement, tri, et mise en décharge de déchets ménagers et assimilés recevant des ordures ménagères.</v>
      </c>
      <c r="N375" t="str">
        <v>Etat des lieux</v>
      </c>
      <c r="O375" t="str">
        <v>ordures ménagères, traitement, installations</v>
      </c>
      <c r="P375">
        <v>19</v>
      </c>
      <c r="Q375" t="str">
        <v>Français</v>
      </c>
      <c r="R375" t="str">
        <v>France</v>
      </c>
      <c r="T375" t="str">
        <v>http://www2.ademe.fr/servlet/getDoc?cid=96&amp;m=3&amp;id=85925&amp;p1=00&amp;p2=05&amp;ref=17597</v>
      </c>
    </row>
    <row r="376" ht="80.1" customHeight="1">
      <c r="D376" s="3">
        <v>383</v>
      </c>
      <c r="F376" t="str">
        <v>FILIERE</v>
      </c>
      <c r="G376" t="str">
        <v>GEN</v>
      </c>
      <c r="H376" s="2">
        <v>40546</v>
      </c>
      <c r="I376" t="str">
        <v>Repères. Chiffres clés du climat. France et Monde</v>
      </c>
      <c r="J376" t="str">
        <v>Ministère de l'écologie, SOES</v>
      </c>
      <c r="L376" t="str">
        <v>CDC Climat</v>
      </c>
      <c r="M376" t="str">
        <v>Présentation des données concernant le changement climatique, les émissions de gaz à effet de serre, répartition sectorielle des émissions de CO2, les politiques climatiques.</v>
      </c>
      <c r="N376" t="str">
        <v>Etat des lieux</v>
      </c>
      <c r="O376" t="str">
        <v>statistiques, climat, chiffres</v>
      </c>
      <c r="P376">
        <v>24</v>
      </c>
      <c r="Q376" t="str">
        <v>Français</v>
      </c>
      <c r="R376" t="str">
        <v>France &amp; Monde</v>
      </c>
      <c r="S376" t="str">
        <v>édition 2013</v>
      </c>
      <c r="T376" t="str">
        <v>http://www.cdcclimat.com/Reperes-Chiffres-cles-du-climat-France-et-Monde-Edition-2013.html?lang=fr</v>
      </c>
    </row>
    <row r="377" ht="99.95" customHeight="1">
      <c r="D377" s="3">
        <v>384</v>
      </c>
      <c r="F377" t="str">
        <v>FILIERE</v>
      </c>
      <c r="G377" t="str">
        <v>GEN</v>
      </c>
      <c r="H377" s="2">
        <v>40869</v>
      </c>
      <c r="I377" t="str">
        <v>7 mesures clés pour engager la France dans la transition énergétique</v>
      </c>
      <c r="K377" t="str">
        <v>Réseau Action Climat France</v>
      </c>
      <c r="M377" t="str">
        <v>Appel du Réseau Action Climat et de ses associations membres aux candidats aux élections de 2012. Présentation de 7 mesures clés.</v>
      </c>
      <c r="N377" t="str">
        <v>Communiqué</v>
      </c>
      <c r="O377" t="str">
        <v>transition énergétiques, action, mesures</v>
      </c>
      <c r="P377">
        <v>24</v>
      </c>
      <c r="Q377" t="str">
        <v>Français</v>
      </c>
      <c r="R377" t="str">
        <v>France</v>
      </c>
      <c r="T377" t="str">
        <v>http://www.rac-f.org/Elections-7-mesures-cles-pour</v>
      </c>
    </row>
    <row r="378" ht="50.1" customHeight="1">
      <c r="D378" s="3">
        <v>385</v>
      </c>
      <c r="F378" t="str">
        <v>RISQUES</v>
      </c>
      <c r="G378" t="str">
        <v>GEN</v>
      </c>
      <c r="H378" s="2">
        <v>41275</v>
      </c>
      <c r="I378" t="str">
        <v>Méthanisation de déchets issus de l'élevage, de l'agriculture et de l'agroalimentaire. Prescriptions de sécurité.</v>
      </c>
      <c r="K378" t="str">
        <v>INRS</v>
      </c>
      <c r="M378" t="str">
        <v>Présentation des risques liés à la méthanisation et des mesure de prévention en phase humide et voie sèche. Bonnes pratiques en phase de conception.</v>
      </c>
      <c r="N378" t="str">
        <v>Guide</v>
      </c>
      <c r="O378" t="str">
        <v>risques, sécurité</v>
      </c>
      <c r="P378">
        <v>44</v>
      </c>
      <c r="Q378" t="str">
        <v>Français</v>
      </c>
      <c r="R378" t="str">
        <v>France</v>
      </c>
      <c r="T378" t="str">
        <v>http://www.inrs.fr/accueil/produits/mediatheque/doc/publications.html?refINRS=ED%206153</v>
      </c>
    </row>
    <row r="379" ht="80.1" customHeight="1">
      <c r="D379" s="3">
        <v>386</v>
      </c>
      <c r="F379" t="str">
        <v>PROCEDES</v>
      </c>
      <c r="G379" t="str">
        <v>GEN</v>
      </c>
      <c r="H379" s="2">
        <v>41244</v>
      </c>
      <c r="I379" t="str">
        <v>Guide pour l’optimisation de l’efficacité énergétique des installations biogaz</v>
      </c>
      <c r="K379" t="str">
        <v>ATEE Club Biogaz</v>
      </c>
      <c r="L379" t="str">
        <v>ADEME</v>
      </c>
      <c r="M379" t="str">
        <v xml:space="preserve">Ce guide met en évidence les bonnes pratiques à adopter dans le choix des techniques et l'exploitation des installations. Il présente des technologies efficaces et économes en électricité, ainsi que différentes pistes pour réduire l'énergie thermique consommée par la méthanisation. Il détaille la méthode de suivi biologique permettant d'éviter les dysfonctionnements qui peuvent impacter voire bloquer la production de biogaz et montre comment il est possible d'exploiter au mieux le potentiel méthanogène des substrats. Le suivi d'exploitation de l’ensemble de l’installation permet d'identifier les éléments dont le fonctionnement peut être amélioré. La méthode d'optimisation du dégazage en ISDND est également présentée. </v>
      </c>
      <c r="N379" t="str">
        <v>Guide</v>
      </c>
      <c r="O379" t="str">
        <v>efficacité, bonnes pratiques, installations</v>
      </c>
      <c r="P379">
        <v>292</v>
      </c>
      <c r="Q379" t="str">
        <v>Français</v>
      </c>
      <c r="R379" t="str">
        <v>France</v>
      </c>
      <c r="T379" t="str">
        <v>http://atee.fr/biogaz/guide-efficacit%C3%A9-%C3%A9nerg%C3%A9tique-des-installations-de-biogaz</v>
      </c>
    </row>
    <row r="380" ht="180.75" customHeight="1">
      <c r="D380" s="3">
        <v>387</v>
      </c>
      <c r="F380" t="str">
        <v>GENERAL</v>
      </c>
      <c r="G380" t="str">
        <v>AGRI</v>
      </c>
      <c r="H380" s="2">
        <v>41362</v>
      </c>
      <c r="I380" t="str">
        <v>Un méthaniseur, comment ça marche ?</v>
      </c>
      <c r="L380" t="str">
        <v>Ministère Développement Durable</v>
      </c>
      <c r="M380" t="str">
        <v>Présentation rapide de ce que l'on peut mettre dans un méthaniseur, ce qu'est le digestat.</v>
      </c>
      <c r="N380" t="str">
        <v>Vidéo</v>
      </c>
      <c r="O380" t="str">
        <v>digesteur, méthaniseur, digestat</v>
      </c>
      <c r="P380" t="str">
        <v>1 min 07</v>
      </c>
      <c r="Q380" t="str">
        <v>Français</v>
      </c>
      <c r="R380" t="str">
        <v>France</v>
      </c>
      <c r="T380" t="str">
        <v>http://agriculture.gouv.fr/La-methanisation-pourquoi-comment</v>
      </c>
    </row>
    <row r="381" ht="135.75" customHeight="1">
      <c r="A381" s="1">
        <v>41857</v>
      </c>
      <c r="B381" s="1" t="str">
        <v>SCOPE</v>
      </c>
      <c r="D381" s="3">
        <v>388</v>
      </c>
      <c r="F381" t="str">
        <v>FILIERE</v>
      </c>
      <c r="G381" t="str">
        <v>AGRI</v>
      </c>
      <c r="I381" t="str">
        <v>Market Opportunities for Biogas Recovery Systems</v>
      </c>
      <c r="K381" t="str">
        <v>EPA</v>
      </c>
      <c r="M381" t="str">
        <v>Potentiel de production d'électricité à partir du biogaz collecté auprès de 2700 grandes fermes des USA couvrant leurs fosses à lisiers.</v>
      </c>
      <c r="N381" t="str">
        <v>Scénario</v>
      </c>
      <c r="O381" t="str">
        <v>Etats-Unis, potentiel, électricité</v>
      </c>
      <c r="P381">
        <v>1</v>
      </c>
      <c r="Q381" t="str">
        <v>Anglais</v>
      </c>
      <c r="R381" t="str">
        <v>Etats-Unis d'Amérique</v>
      </c>
      <c r="T381" t="str">
        <v>http://www.epa.gov/agstar/tools/market-oppt.html</v>
      </c>
    </row>
    <row r="382" ht="80.1" customHeight="1">
      <c r="A382" s="1">
        <v>41857</v>
      </c>
      <c r="B382" s="1" t="str">
        <v>SCOPE</v>
      </c>
      <c r="D382" s="3">
        <v>389</v>
      </c>
      <c r="F382" t="str">
        <v>ECO &amp; FIL</v>
      </c>
      <c r="G382" t="str">
        <v>AGRI</v>
      </c>
      <c r="H382" s="2">
        <v>41306</v>
      </c>
      <c r="I382" t="str">
        <v>National Market Value of Anaerobic Digester Products</v>
      </c>
      <c r="K382" t="str">
        <v xml:space="preserve">informa economics </v>
      </c>
      <c r="L382" t="str">
        <v>Innovation center for U.S. dairy</v>
      </c>
      <c r="M382" t="str">
        <v>Evalue du potentiel biogaz et des marchés associés aux différents produits de la méthanisation des effluents agricoles et des biodéchets. 2 700 méthaniseurs pourraient être installés sur de grandes fermes laitières (500 vaches ou plus) des Etats-Unis. Les valeurs des marchés associés ont été estimées : production d’énergie, de matières fertilisantes, d’amendements, certificats d’émissions évitées de gaz à effet de serre, ainsi que les économies de frais d’enfouissements.</v>
      </c>
      <c r="N382" t="str">
        <v>Scénario</v>
      </c>
      <c r="O382" t="str">
        <v>prospective, Etats-Unis, ferme laitière, marché</v>
      </c>
      <c r="P382">
        <v>119</v>
      </c>
      <c r="Q382" t="str">
        <v>Anglais</v>
      </c>
      <c r="R382" t="str">
        <v>Etats-Unis d'Amérique</v>
      </c>
      <c r="T382" t="str">
        <v>http://www.quasarenergygroup.com/pages/National%20Market%20Potential%20of%20Anaerobic%20Digester%20Products%20for%20the%20Dairy%20Industry%20%284-01-13%29.pdf</v>
      </c>
    </row>
    <row r="383" ht="80.1" customHeight="1">
      <c r="A383" s="1">
        <v>41869</v>
      </c>
      <c r="B383" s="1" t="str">
        <v>IEA Newsletter</v>
      </c>
      <c r="D383" s="3">
        <v>390</v>
      </c>
      <c r="F383" t="str">
        <v>BIOMETHANE</v>
      </c>
      <c r="G383" t="str">
        <v>GEN</v>
      </c>
      <c r="H383" s="2">
        <v>41699</v>
      </c>
      <c r="I383" t="str">
        <v>The Prospects for Natural Gas as a Transport Fuel in Europe</v>
      </c>
      <c r="J383" t="str">
        <v>C. Le Fevre</v>
      </c>
      <c r="K383" t="str">
        <v>The oxford institute for energy studies</v>
      </c>
      <c r="M383" t="str">
        <v>Cette étude présente les potentialités de développement du gaz naturel véhicule en substitution d'autres énergies à l’échelle européenne. Les échanges avec des experts du secteurs ont permis d’identifier des leviers clés pour son développement (soutien étatique, cadre réglementaire etc.).</v>
      </c>
      <c r="N383" t="str">
        <v>Scénario</v>
      </c>
      <c r="O383" t="str">
        <v>carburant, mobilité, véhicule, GNV, gaz naturel</v>
      </c>
      <c r="P383">
        <v>109</v>
      </c>
      <c r="Q383" t="str">
        <v>Anglais</v>
      </c>
      <c r="R383" t="str">
        <v>Europe</v>
      </c>
      <c r="S383" t="str">
        <v>ISBN 978 - 1 - 907555 - 96 - 1</v>
      </c>
      <c r="T383" t="str">
        <v>http://www.oxfordenergy.org/wpcms/wp-content/uploads/2014/03/NG-84.pdf</v>
      </c>
    </row>
    <row r="384" ht="80.1" customHeight="1" xml:space="preserve">
      <c r="A384" s="1">
        <v>41869</v>
      </c>
      <c r="B384" s="1" t="str">
        <v>ESBF</v>
      </c>
      <c r="D384" s="3">
        <v>391</v>
      </c>
      <c r="F384" t="str">
        <v>BIOMETHANE</v>
      </c>
      <c r="G384" t="str">
        <v>GEN</v>
      </c>
      <c r="H384" s="2">
        <v>41699</v>
      </c>
      <c r="I384" t="str" xml:space="preserve">
        <v xml:space="preserve">EU Biofuels_x000d_
Production</v>
      </c>
      <c r="K384" t="str">
        <v>ESBF</v>
      </c>
      <c r="M384" t="str">
        <v>Statistiques de production d'agro-carburants en Europe.</v>
      </c>
      <c r="N384" t="str">
        <v>Etat des lieux</v>
      </c>
      <c r="O384" t="str">
        <v>statistiques, état des lieux, chiffres clés</v>
      </c>
      <c r="P384">
        <v>1</v>
      </c>
      <c r="Q384" t="str">
        <v>Anglais</v>
      </c>
      <c r="R384" t="str">
        <v>Europe</v>
      </c>
      <c r="T384" t="str">
        <v>http://www.sustainablebiofuelsforum.eu/index.php/statistics</v>
      </c>
    </row>
    <row r="385" ht="80.1" customHeight="1">
      <c r="A385" s="1">
        <v>41897</v>
      </c>
      <c r="B385" s="1" t="str">
        <v>B.Lemoult</v>
      </c>
      <c r="D385" s="3">
        <v>392</v>
      </c>
      <c r="F385" t="str">
        <v>FILIERE</v>
      </c>
      <c r="G385" t="str">
        <v>GEN</v>
      </c>
      <c r="H385" s="2">
        <v>41882</v>
      </c>
      <c r="I385" t="str">
        <v>Vers une transition énergétique ? Quelles énergies pour demain et pour tous, sur le territoire ? Rapport d'activités 2012-2014</v>
      </c>
      <c r="K385" t="str">
        <v>Chaire "Développement humain durable  &amp; territoires"</v>
      </c>
      <c r="M385" t="str">
        <v>Après deux années consacrées à la recherche action sur la transition énergétique, le rapport d'activité 2012-2014 porte non seulement sur les préconisations citoyennes issues des débats en région Pays de la Loire, mais aussi sur les contours d'un ambitieux programme de recherche-action sur les 5 années suivantes.</v>
      </c>
      <c r="N385" t="str">
        <v>Scénario</v>
      </c>
      <c r="O385" t="str">
        <v>transition énergétiques, action, mesures, concertation, préconisations citoyennes</v>
      </c>
      <c r="P385">
        <v>18</v>
      </c>
      <c r="Q385" t="str">
        <v>Français</v>
      </c>
      <c r="R385" t="str">
        <v>France</v>
      </c>
      <c r="T385" t="str">
        <v>http://www.emn.fr/z-dg/transition-energetique/uploads/ressources/Rapport%20activit%C3%A9%20recherche-action%20transition%20energetique%202012-2014_V3.pdf</v>
      </c>
    </row>
    <row r="386" ht="80.1" customHeight="1">
      <c r="A386" s="1">
        <v>41897</v>
      </c>
      <c r="B386" s="1" t="str">
        <v>EBA</v>
      </c>
      <c r="D386" s="3">
        <v>393</v>
      </c>
      <c r="F386" t="str">
        <v>BIOMETHANE</v>
      </c>
      <c r="G386" t="str">
        <v>GEN</v>
      </c>
      <c r="H386" s="2">
        <v>41883</v>
      </c>
      <c r="I386" t="str">
        <v>Biomethane. Status and Factors Affecting Market Development and Trade</v>
      </c>
      <c r="K386" t="str">
        <v>IEA Bioenergy</v>
      </c>
      <c r="M386" t="str">
        <v>Cette publication porte sur le statut du biométhane (biogaz épuré et gaz naturel synthétique), sa production, l'injection dans les réseaux et son utilisation dans différents pays. Les différents options et besoins de développement sont également prsentées. Un éclairage particulier porte sur le secteur du biométhane. Les résultats du sondage mené dans le cadre de cette étude sont présentés.</v>
      </c>
      <c r="N386" t="str">
        <v>Scénario</v>
      </c>
      <c r="O386" t="str">
        <v>biométhane, développement, besoins, soutien, transition</v>
      </c>
      <c r="P386">
        <v>92</v>
      </c>
      <c r="Q386" t="str">
        <v>Anglais</v>
      </c>
      <c r="R386" t="str">
        <v>International</v>
      </c>
      <c r="T386" t="str">
        <v>http://european-biogas.eu/wp-content/uploads/2014/09/IEA-biomethane-study-Status-and-Factors-Affecting-Market-Development-and-Trade.pdf</v>
      </c>
    </row>
    <row r="387" ht="80.1" customHeight="1">
      <c r="A387" s="1">
        <v>41911</v>
      </c>
      <c r="B387" s="1" t="str">
        <v>réu ADEME risques</v>
      </c>
      <c r="D387" s="3">
        <v>394</v>
      </c>
      <c r="F387" t="str">
        <v>COGENERATION</v>
      </c>
      <c r="G387" t="str">
        <v>GEN</v>
      </c>
      <c r="H387" s="2">
        <v>41883</v>
      </c>
      <c r="I387" t="str">
        <v>Cogénération biogaz : comment optimiser le modèle économique ?</v>
      </c>
      <c r="J387" t="str">
        <v>L.Tricot</v>
      </c>
      <c r="K387" t="str">
        <v>Environnement &amp; Technique, RAEE</v>
      </c>
      <c r="M387" t="str">
        <v>Présentation des points de vigilance à suivre pour optimiser le modèle économique de la cogénération biogaz : la disponibilité, l'efficacité biologique, le rendement électrique et l'efficacité énergétique. Conseils pour la maintenance du moteur et éléments clés que le maître d'ouvrage doit négocier et définir auprès du constructeur. Eléments de lecture et d'attentions pour le contrat de maintenance.</v>
      </c>
      <c r="N387" t="str">
        <v>Article</v>
      </c>
      <c r="O387" t="str">
        <v>maintenance, moteur, contrat</v>
      </c>
      <c r="P387">
        <v>6</v>
      </c>
      <c r="Q387" t="str">
        <v>Français</v>
      </c>
      <c r="R387" t="str">
        <v>France</v>
      </c>
      <c r="S387" t="str">
        <v>Env. &amp; technique n°329</v>
      </c>
      <c r="T387" t="str">
        <v>http://www.cogenerationbiomasserhonealpes.org/sites/default/files/Article_tech%26envt_RAEE_%20LT_final.pdf</v>
      </c>
    </row>
    <row r="388" ht="80.1" customHeight="1">
      <c r="A388" s="1">
        <v>41911</v>
      </c>
      <c r="B388" s="1" t="str">
        <v>Graine de doc</v>
      </c>
      <c r="D388" s="3">
        <v>395</v>
      </c>
      <c r="F388" t="str">
        <v>GENERAL</v>
      </c>
      <c r="G388" t="str">
        <v>AGRI</v>
      </c>
      <c r="H388" s="2">
        <v>41821</v>
      </c>
      <c r="I388" t="str">
        <v>Le carnet de la biométhanisation agricole. Carnet du Réseau n°4</v>
      </c>
      <c r="K388" t="str">
        <v>Réseau wallon de Développement Rural</v>
      </c>
      <c r="M388" t="str">
        <v>Présentation du réseau belge, qu'est ce que la méthanisation, la filière en Wallonie, risques et nuisances, conseils pour communiquer.</v>
      </c>
      <c r="N388" t="str">
        <v>Guide</v>
      </c>
      <c r="O388" t="str">
        <v>projet, risques, concertation</v>
      </c>
      <c r="P388">
        <v>59</v>
      </c>
      <c r="Q388" t="str">
        <v>Français</v>
      </c>
      <c r="R388" t="str">
        <v>Belgique</v>
      </c>
      <c r="S388" t="str">
        <v>Carnet du réseau n°4</v>
      </c>
      <c r="T388" t="str">
        <v>http://www.reseau-pwdr.be/media/478727/140714_carnet_biomethanisation_agricole.pdf</v>
      </c>
    </row>
    <row r="389" ht="80.1" customHeight="1" xml:space="preserve">
      <c r="A389" s="1">
        <v>42051</v>
      </c>
      <c r="D389" s="3">
        <v>396</v>
      </c>
      <c r="H389" s="2">
        <v>41760</v>
      </c>
      <c r="I389" t="str" xml:space="preserve">
        <v xml:space="preserve">SUIVI TECHNIQUE, ÉCONOMIQUE, ENVIRONNEMENTAL ET SOCIAL D'INSTALLATIONS DE MÉTHANISATION _x000d_
À LA FERME, CENTRALISÉES, INDUSTRIELLES ET EN STATION D'ÉPURATION </v>
      </c>
      <c r="K389" t="str">
        <v>Apesa, Biomasse Normandie</v>
      </c>
      <c r="L389" t="str">
        <v>ADEME</v>
      </c>
      <c r="T389" t="str">
        <v>http://www.ademe.fr/sites/default/files/assets/documents/adm00013672_adm_attache1.pdf</v>
      </c>
    </row>
    <row r="390" ht="80.1" customHeight="1" xml:space="preserve">
      <c r="A390" s="1">
        <v>42055</v>
      </c>
      <c r="B390" s="1" t="str">
        <v>CLER</v>
      </c>
      <c r="D390" s="3">
        <v>397</v>
      </c>
      <c r="F390" t="str">
        <v>FILIERE</v>
      </c>
      <c r="G390" t="str">
        <v>GEN</v>
      </c>
      <c r="H390" s="2">
        <v>42005</v>
      </c>
      <c r="I390" t="str">
        <v>Passeport transition énergétique</v>
      </c>
      <c r="K390" t="str">
        <v>CLER</v>
      </c>
      <c r="M390" t="str" xml:space="preserve">
        <v xml:space="preserve">Visa 1 "Qu'est-ce que la Transition énergétique?"_x000d_
Visa 2 "Sobriété, efficacité, énergies renouvelables"_x000d_
Visa 3 "Il était une fois les territoires à énergie positive"_x000d_
Visa 4 "Embarquement immédiat pour la formation"</v>
      </c>
      <c r="N390" t="str">
        <v>Vidéo</v>
      </c>
      <c r="O390" t="str">
        <v>transition, scénario</v>
      </c>
      <c r="P390" t="str">
        <v>50 min</v>
      </c>
      <c r="Q390" t="str">
        <v>Français</v>
      </c>
      <c r="R390" t="str">
        <v>France</v>
      </c>
      <c r="T390" t="str" xml:space="preserve">
        <v xml:space="preserve">http://www.cler.org/-L-agrement-Format-eree-_x000d_
</v>
      </c>
      <c r="U390" t="str">
        <v>Egalement disponible sur dailymotion : http://www.dailymotion.com/video/x2fz4qs_passeport-transition-energetique-vf_school</v>
      </c>
    </row>
    <row r="391" ht="80.1" customHeight="1">
      <c r="A391" s="1">
        <v>42240</v>
      </c>
      <c r="B391" s="1" t="str">
        <v>Mails</v>
      </c>
      <c r="D391" s="3">
        <v>398</v>
      </c>
      <c r="F391" t="str">
        <v>ECONOMIE</v>
      </c>
      <c r="G391" t="str">
        <v>AGRI</v>
      </c>
      <c r="H391" s="2">
        <v>42217</v>
      </c>
      <c r="I391" t="str">
        <v>Analyse économique des installations de méthanisation agricoles en Bourgogne pour 2014</v>
      </c>
      <c r="K391" t="str">
        <v>ADEME Bourgogne</v>
      </c>
      <c r="M391" t="str">
        <v>Une approche du bilan économique des 7 installations en fonctionnement sur l'ensemble de l'année 2014 a été réalisée en détaillant les coûts d'investissement, les recettes, les charges et le temps de travail.</v>
      </c>
      <c r="N391" t="str">
        <v>Rapport</v>
      </c>
      <c r="O391" t="str">
        <v>économie, retours expérience</v>
      </c>
      <c r="P391">
        <v>15</v>
      </c>
      <c r="Q391" t="str">
        <v>Français</v>
      </c>
      <c r="R391" t="str">
        <v>France</v>
      </c>
      <c r="T391" t="str">
        <v>http://www.bourgogne.ademe.fr/sites/default/files/files/Domaines%20d%27intervention/EnR/Biogaz/analyse_eco_2014_bourgogne.pdf</v>
      </c>
    </row>
    <row r="392" ht="80.1" customHeight="1" xml:space="preserve">
      <c r="A392" s="1">
        <v>42240</v>
      </c>
      <c r="B392" s="1" t="str">
        <v>Mails</v>
      </c>
      <c r="D392" s="3">
        <v>399</v>
      </c>
      <c r="F392" t="str">
        <v>VALORISATION</v>
      </c>
      <c r="G392" t="str">
        <v>AGRI</v>
      </c>
      <c r="H392" s="2">
        <v>42064</v>
      </c>
      <c r="I392" t="str" xml:space="preserve">
        <v xml:space="preserve">Le séchage de produits végétaux pour valoriser _x000d_
la chaleur d'une installation de méthanisation </v>
      </c>
      <c r="J392" t="str">
        <v>Nathalie VIARD</v>
      </c>
      <c r="L392" t="str">
        <v>ADEME Bourgogne et la chambre d’agriculture de Côte d’Or</v>
      </c>
      <c r="M392" t="str">
        <v>Pour rentabiliser une installation de méthanisation, il est nécessaire d'obtenir la prime à la valorisation de la chaleur qui peut représenter entre 15 et 25 % du chiffre d'affaires de la vente d'électricité. Le séchage de matières agricoles et forestières est une des voies de valorisation possible. L'étude montre la pertinence de sécher différents types de matières sur la Bourgogne et les possibilités techniques et économiques.</v>
      </c>
      <c r="N392" t="str">
        <v>Etude</v>
      </c>
      <c r="O392" t="str">
        <v>séchage</v>
      </c>
      <c r="P392">
        <v>52</v>
      </c>
      <c r="Q392" t="str">
        <v>Français</v>
      </c>
      <c r="R392" t="str">
        <v>France</v>
      </c>
      <c r="T392" t="str">
        <v>http://www.bourgogne.ademe.fr/sites/default/files/files/Domaines%20d%27intervention/EnR/Biogaz/etude_sechage_metha_bourgogne.pdf</v>
      </c>
    </row>
    <row r="393" ht="80.1" customHeight="1">
      <c r="A393" s="1">
        <v>42240</v>
      </c>
      <c r="B393" s="1" t="str">
        <v>Mails</v>
      </c>
      <c r="D393" s="3">
        <v>400</v>
      </c>
      <c r="F393" t="str">
        <v>FILIERE</v>
      </c>
      <c r="G393" t="str">
        <v>AGRI</v>
      </c>
      <c r="H393" s="2">
        <v>42156</v>
      </c>
      <c r="I393" t="str">
        <v>Impact sur l'emploi et les flux économiques de la méthanisation</v>
      </c>
      <c r="K393" t="str">
        <v>S3D</v>
      </c>
      <c r="L393" t="str">
        <v>ADEME Bourgogne</v>
      </c>
      <c r="M393" t="str">
        <v>La méthanisation est favorissée par les pouvoirs publics avec des soutiens liés à l'obligation d'achat de l'électricité et du biométhane bonifiée par l'Etat et avec des aides à l'investissement de l'ADEME et des collectivités. De nombreux emplois et différents flux économiques interviennent donc pour une installation de méthanisation. De manière concrète (en se basant sur quatre unités de méthanisation agricole), l'étude donne des tendances sur l'impact en termes d'emploi, de flux financiers et d'activités notamment pour les entreprises locales.</v>
      </c>
      <c r="O393" t="str">
        <v>emplois, industrialisation, filière française</v>
      </c>
      <c r="P393">
        <v>14</v>
      </c>
      <c r="Q393" t="str">
        <v>Français</v>
      </c>
      <c r="R393" t="str">
        <v>France</v>
      </c>
      <c r="T393" t="str">
        <v>http://www.bourgogne.ademe.fr/sites/default/files/files/Domaines%20d%27intervention/EnR/Biogaz/etude_emplois_eco_metha_bourgogne.pdf</v>
      </c>
    </row>
    <row r="394" ht="80.1" customHeight="1">
      <c r="A394" s="1">
        <v>42240</v>
      </c>
      <c r="B394" s="1" t="str">
        <v>Mails</v>
      </c>
      <c r="D394" s="3">
        <v>401</v>
      </c>
      <c r="F394" t="str">
        <v>DIGESTAT</v>
      </c>
      <c r="G394" t="str">
        <v>AGRI</v>
      </c>
      <c r="H394" s="2">
        <v>42095</v>
      </c>
      <c r="I394" t="str">
        <v>VALORISATION DES DIGESTATS DE METHANISATION EN AGRICULTURE : EFFETS SUR LES CYCLES BIOGEOCHIMIQUES DU CARBONE ET DE L’AZOTE</v>
      </c>
      <c r="J394" t="str">
        <v>Amira ASKRI</v>
      </c>
      <c r="K394" t="str">
        <v>AgroParisTech</v>
      </c>
      <c r="M394" t="str">
        <v>L‟objectif de ce travail était d‟étudier l‟effet d‟apport au sol de digestats de méthanisation sur les cycles biogéochimiques du C et du N, en particulier leur potentiel de stockage de C dans les sols et la disponibilité potentielle du N pour les plantes, ainsi que sur les émissions de N2O associées à leur apport. L‟accent a été mis sur la variation de ces effets avec le type de déchets entrants en digestion et les post-traitements subis après la digestion. Ces travaux ont reposé sur des expérimentations en laboratoire, un essai de courte durée au champ et la modélisation.</v>
      </c>
      <c r="N394" t="str">
        <v>Thèse</v>
      </c>
      <c r="O394" t="str">
        <v>impacts, digestat, fertilisation,</v>
      </c>
      <c r="P394">
        <v>234</v>
      </c>
      <c r="Q394" t="str">
        <v>Français</v>
      </c>
      <c r="R394" t="str">
        <v>France</v>
      </c>
    </row>
    <row r="395" ht="80.1" customHeight="1" xml:space="preserve">
      <c r="A395" s="1">
        <v>42325</v>
      </c>
      <c r="B395" s="1" t="str">
        <v>Mails ADEME</v>
      </c>
      <c r="D395" s="3">
        <v>402</v>
      </c>
      <c r="F395" t="str">
        <v>GENERAL</v>
      </c>
      <c r="G395" t="str">
        <v>AGRI</v>
      </c>
      <c r="H395" s="2">
        <v>42036</v>
      </c>
      <c r="I395" t="str">
        <v>Développement de la méthanisation en Limousin. Guide pratique du porteur de projet</v>
      </c>
      <c r="J395" t="str">
        <v>Véronique LAGRANGE, Carine LASBRUGNAS, Julie BARTHÉLÉMY</v>
      </c>
      <c r="K395" t="str">
        <v>DREAL du Limousin, Conseil régional, ADEME, DDCSPP 19,  DDT 19 et 87, ERDF, GRDF</v>
      </c>
      <c r="M395" t="str" xml:space="preserve">
        <v xml:space="preserve">Ce guide à destination des porteurs de projets.  Il répond aux divers questionnements suivants : _x000d_
Pourquoi faire une unité de méthanisation ? _x000d_
Quelle dimension lui donner ? _x000d_
Quels sont les points économiques, juridiques, techniques auxquels faire attention ? _x000d_
Quelles sont les démarches administratives à prévoir ? _x000d_
Vers quels partenaires se tourner ? _x000d_
Quels financements mobiliser ?</v>
      </c>
      <c r="N395" t="str">
        <v>Guide</v>
      </c>
      <c r="O395" t="str">
        <v>projet, étapes, procédures administratives</v>
      </c>
      <c r="P395">
        <v>52</v>
      </c>
      <c r="Q395" t="str">
        <v>Français</v>
      </c>
      <c r="R395" t="str">
        <v>France</v>
      </c>
      <c r="T395" t="str">
        <v>http://www.limousin.ademe.fr/sites/default/files/files/Mediatheque/Publications/guide-developpement-methanisation.pdf</v>
      </c>
    </row>
    <row r="396" ht="80.1" customHeight="1">
      <c r="A396" s="4">
        <v>42328</v>
      </c>
      <c r="B396" s="1" t="str">
        <v>EBA newsletter</v>
      </c>
      <c r="D396" s="3">
        <v>403</v>
      </c>
      <c r="F396" t="str">
        <v>GISEMENT</v>
      </c>
      <c r="G396" t="str">
        <v>GEN</v>
      </c>
      <c r="I396" t="str">
        <v>Compte-rendu de la conférence de cloture du projet FABbiogas</v>
      </c>
      <c r="J396" t="str">
        <v>Erneszt Kovacs</v>
      </c>
      <c r="K396" t="str">
        <v>EBA (European Biogas Association)</v>
      </c>
      <c r="M396" t="str">
        <v>Synthèse de la conférence de cloture du projet FABbiogaz. BIOGAS PRODUCTION AND BIOGAS POTENTIALS FROM RESIDUES OF THE EUROPEAN FOOD AND BEVERAGE INDUSTRY EVENT REPORT: FINAL CONFERENCE FLEMISH ACADEMY SCIENCES AND ARTS 2 SEPTEMBER 2015, BRUSSELS, BELGIUM</v>
      </c>
      <c r="N396" t="str">
        <v>Support conférence</v>
      </c>
      <c r="O396" t="str">
        <v>FABbiogas, industrie, agro-alimentaire, boisson</v>
      </c>
      <c r="P396">
        <v>8</v>
      </c>
      <c r="Q396" t="str">
        <v>Anglais</v>
      </c>
      <c r="R396" t="str">
        <v>Europe</v>
      </c>
      <c r="T396" t="str">
        <v>http://www.fabbiogas.eu/fileadmin/user_upload/Download/FABbiogas_REPORT_FAB-final.pdf</v>
      </c>
    </row>
    <row r="397" ht="80.1" customHeight="1">
      <c r="A397" s="4">
        <v>42328</v>
      </c>
      <c r="B397" s="1" t="str">
        <v>EBA newsletter</v>
      </c>
      <c r="D397" s="3">
        <v>404</v>
      </c>
      <c r="F397" t="str">
        <v>GENERAL</v>
      </c>
      <c r="G397" t="str">
        <v>INDUS</v>
      </c>
      <c r="I397" t="str">
        <v>Production de biogaz à partir des biodéchets de l'industrie alimentaire</v>
      </c>
      <c r="J397" t="str">
        <v>Arthure Welliinger, Jan Jares, Gunther Pesta</v>
      </c>
      <c r="K397" t="str">
        <v>EBA (European Biogas Association), Atres</v>
      </c>
      <c r="M397" t="str">
        <v>Manuel à destination des personnes intéressées par la production de biogaz à partir de déchets d'IAA. Etat des lieux européen du potentiel, solutions, branches industrielles, capacité d'utilisation de déchets, critères d'évaluation, bonnes pratiques.</v>
      </c>
      <c r="N397" t="str">
        <v>Guide</v>
      </c>
      <c r="O397" t="str">
        <v>FABbiogas, industrie, agro-alimentaire, boisson</v>
      </c>
      <c r="P397">
        <v>20</v>
      </c>
      <c r="Q397" t="str">
        <v>Français</v>
      </c>
      <c r="R397" t="str">
        <v>Europe</v>
      </c>
      <c r="T397" t="str">
        <v>http://www.fabbiogas.eu/fileadmin/user_upload/Project_Results/fabhandbook_franz1.pdf</v>
      </c>
    </row>
    <row r="398" ht="80.1" customHeight="1" xml:space="preserve">
      <c r="A398" s="4">
        <v>42328</v>
      </c>
      <c r="B398" s="1" t="str">
        <v>EBA newsletter</v>
      </c>
      <c r="D398" s="3">
        <v>405</v>
      </c>
      <c r="F398" t="str">
        <v>REGLEMENTATION</v>
      </c>
      <c r="G398" t="str">
        <v>GEN</v>
      </c>
      <c r="H398" s="2">
        <v>42278</v>
      </c>
      <c r="I398" t="str" xml:space="preserve">
        <v xml:space="preserve">Renewable Energy Package: new Rene_x000d_
wable Energy Dire_x000d_
ctive and bioenergy _x000d_
sustainability policy for 2030 </v>
      </c>
      <c r="K398" t="str">
        <v>Commission européenne</v>
      </c>
      <c r="M398" t="str" xml:space="preserve">
        <v xml:space="preserve">The recently published Roadmap introduces the Commission’s main considerations on how to reform the current Renewable Energy Directive to go beyond the EU’s 2020 renewable energy commitments, adapting the directive to fulfil the 2030 commitments. Different policy scenarios are considered in the roadmap and lessons are drawn from previous evaluations of the current Renewable Energy Directive (see REFIT, COM (2013) 685)._x000d_
_x000d_
The Roadmap also sets as priority the revision biomass sustainability criteria, with the aim to set harmonised and comprehensive EU criteria for all biomass uses in the energy sector, including electricity, heating &amp; cooling and transport.  Beyond 2020 existing criteria will be “streamlined/extended/reinforced”, while it will also cover “biogas in heat and power”.</v>
      </c>
      <c r="N398" t="str">
        <v>Scénario</v>
      </c>
      <c r="O398" t="str">
        <v>objectifs, scénario, développement</v>
      </c>
      <c r="P398">
        <v>8</v>
      </c>
      <c r="Q398" t="str">
        <v>Anglais</v>
      </c>
      <c r="R398" t="str">
        <v>Europe</v>
      </c>
      <c r="T398" t="str">
        <v>http://ec.europa.eu/smart-regulation/roadmaps/docs/2016_ener_025_cwp_renewable_energy_package_en.pdf</v>
      </c>
    </row>
    <row r="399" ht="80.1" customHeight="1">
      <c r="A399" s="1">
        <v>42328</v>
      </c>
      <c r="B399" s="1" t="str">
        <v>EBA newsletter</v>
      </c>
      <c r="D399" s="3">
        <v>406</v>
      </c>
      <c r="H399" s="2">
        <v>42326</v>
      </c>
      <c r="I399" t="str">
        <v>State of the Energy Union - Country Factsheet France</v>
      </c>
      <c r="M399" t="str">
        <v>Etat de l'énergie en France : vision macroéconomique, sécurité énergétique, marché, efficacité, décarbonisation, recherche, innovation, stratégie ….</v>
      </c>
      <c r="N399" t="str">
        <v>Etat des lieux</v>
      </c>
      <c r="O399" t="str">
        <v>état lieux, énergie, France</v>
      </c>
      <c r="P399">
        <v>12</v>
      </c>
      <c r="Q399" t="str">
        <v>Anglais</v>
      </c>
      <c r="R399" t="str">
        <v>Europe</v>
      </c>
      <c r="T399" t="str">
        <v>http://ec.europa.eu/priorities/energy-union/state-energy-union/docs/france-national-factsheet_en.pdf</v>
      </c>
    </row>
    <row r="400" ht="80.1" customHeight="1" xml:space="preserve">
      <c r="A400" s="1">
        <v>42345</v>
      </c>
      <c r="D400" s="3">
        <v>407</v>
      </c>
      <c r="F400" t="str">
        <v>FILIERE</v>
      </c>
      <c r="G400" t="str">
        <v>AGRI</v>
      </c>
      <c r="H400" s="2">
        <v>42174</v>
      </c>
      <c r="I400" t="str">
        <v>Etat des lieux de la filière biogaz 2015</v>
      </c>
      <c r="K400" t="str">
        <v>E-CUBE Strategy Consultants</v>
      </c>
      <c r="M400" t="str" xml:space="preserve">
        <v xml:space="preserve">Rappel des objectifs de l'étude :_x000d_
1.Dresser un état des lieux des sites en fonctionnement: identifier et hiérarchiser les difficultés rencontrées par les sites en fonction de leur impact sur la rentabilité des projets et de leur nature transitoire ou plus structurelle_x000d_
2. Analyser les projets en développement :_x000d_
- Identifier les difficultés rencontrées par les porteurs de projets et en particulier les verrous qui peuvent conduire au blocage des projets; identifier les opportunités sur lesquelles capitaliser pour soutenir le développement de la filière_x000d_
- Evaluer la dynamique de développement (flux de projets ayant une chance d'aboutir dans les prochaines années)</v>
      </c>
      <c r="N400" t="str">
        <v>Etude</v>
      </c>
      <c r="O400" t="str">
        <v>biogaz, filière, évolution, freins</v>
      </c>
      <c r="P400">
        <v>116</v>
      </c>
      <c r="Q400" t="str">
        <v>Français</v>
      </c>
      <c r="R400" t="str">
        <v>France</v>
      </c>
      <c r="T400" t="str" xml:space="preserve">
        <v xml:space="preserve">http://atee.fr/biogaz/etude-etat-des-lieux-de-la-filiere-biogaz-en-france-2015_x000d_
</v>
      </c>
    </row>
    <row r="401" ht="80.1" customHeight="1">
      <c r="A401" s="4">
        <v>42345</v>
      </c>
      <c r="B401" s="1" t="str">
        <v>mail</v>
      </c>
      <c r="D401" s="3">
        <v>408</v>
      </c>
      <c r="F401" t="str">
        <v>PROCEDES</v>
      </c>
      <c r="G401" t="str">
        <v>GEN</v>
      </c>
      <c r="H401" s="2">
        <v>41671</v>
      </c>
      <c r="I401" t="str">
        <v>Biologie des digesteurs - Guide complet à destination des exploitants d'unités de méthanisation</v>
      </c>
      <c r="J401" t="str">
        <v>Audrey ELHABTI, Mathieu LALANNE</v>
      </c>
      <c r="K401" t="str">
        <v>S3D/APESA</v>
      </c>
      <c r="L401" t="str">
        <v>ADEME Bourgogne</v>
      </c>
      <c r="M401" t="str">
        <v>Ce guide s'adresse aux exploitants de méthaniseurs. Il présente les principales connaissances en biologie nécessaires pour comprendre les transformations à l'œuvre, comment caractériser et suivre les matières entrantes ainsi que les digestats, les méthodes et appareils de mesures et de suivi.</v>
      </c>
      <c r="N401" t="str">
        <v>Guide</v>
      </c>
      <c r="O401" t="str">
        <v>biologie, bactérie, digestion, inhibition, rendement</v>
      </c>
      <c r="P401">
        <v>29</v>
      </c>
      <c r="Q401" t="str">
        <v>Français</v>
      </c>
      <c r="R401" t="str">
        <v>France</v>
      </c>
      <c r="T401" t="str">
        <v>http://www.bourgogne.ademe.fr/sites/default/files/files/Domaines%20d'intervention/EnR/Biogaz/rapport_biologie_digesteur_ademe.pdf</v>
      </c>
    </row>
    <row r="402" ht="80.1" customHeight="1" xml:space="preserve">
      <c r="A402" s="4">
        <v>42352</v>
      </c>
      <c r="D402" s="3">
        <v>409</v>
      </c>
      <c r="F402" t="str">
        <v>GENERAL</v>
      </c>
      <c r="G402" t="str">
        <v>GEN</v>
      </c>
      <c r="H402" s="2">
        <v>41791</v>
      </c>
      <c r="I402" t="str">
        <v>Guide méthodologique pour le suivi et l'établissement des bilans de performance d'une installation de méthanisation</v>
      </c>
      <c r="J402" t="str">
        <v>APESA, BIOMASSE NORMANDIE</v>
      </c>
      <c r="L402" t="str">
        <v>ADEME</v>
      </c>
      <c r="M402" t="str" xml:space="preserve">
        <v xml:space="preserve">La mise en place d’une méthodologie de suivi commune basée sur des indicateurs pertinents de performance doit permettre :_x000d_
    de prévoir les équipements nécessaires au suivi dès la construction des installations ;_x000d_
    de préparer l’exploitant au suivi et au pilotage de son installation ;_x000d_
    d’établir les bilans de fonctionnement et d’interprétation des performances ;_x000d_
    d’apporter des solutions et/ou des pistes d’amélioration ;_x000d_
    d’aider l’exploitant dans la conduite de l’exploitation et dans l’amélioration des performances de production énergétique.</v>
      </c>
      <c r="N402" t="str">
        <v>Guide</v>
      </c>
      <c r="O402" t="str">
        <v>Indicateur, suivi, performance, optimisation</v>
      </c>
      <c r="P402">
        <v>72</v>
      </c>
      <c r="Q402" t="str">
        <v>Français</v>
      </c>
      <c r="R402" t="str">
        <v>France</v>
      </c>
      <c r="T402" t="str">
        <v>http://www.ademe.fr/guide-methodologique-suivi-letablissement-bilans-performances-dune-installation-methanisation</v>
      </c>
    </row>
    <row r="403" ht="80.1" customHeight="1">
      <c r="A403" s="4">
        <v>42352</v>
      </c>
      <c r="B403" s="1" t="str">
        <v>GT qualite</v>
      </c>
      <c r="D403" s="3">
        <v>410</v>
      </c>
      <c r="F403" t="str">
        <v>RETOUR EXPERIENCE</v>
      </c>
      <c r="G403" t="str">
        <v>AGRI</v>
      </c>
      <c r="H403" s="2">
        <v>42248</v>
      </c>
      <c r="I403" t="str">
        <v>Montage de projet de méthanisation. Recueil de recommandations et retour d'expériences</v>
      </c>
      <c r="J403" t="str">
        <v>Lionel TRICOT</v>
      </c>
      <c r="K403" t="str">
        <v>RAEE</v>
      </c>
      <c r="L403" t="str">
        <v>ADEME DR Rhône-Alpes</v>
      </c>
      <c r="M403" t="str">
        <v>Méthodologie de montage de projets et recommandations issues de l'expérience de RAEE qui a accompagné 40 projets de 2008 à 2015. Le guide présente  5 actions incontournables quel que soit le type de projet, assorties de points de vigilance, et de retours d'expérience concrets.</v>
      </c>
      <c r="N403" t="str">
        <v>Guide</v>
      </c>
      <c r="O403" t="str">
        <v>montage projet, qualité, méthodologie, démarche, retour d'expérience</v>
      </c>
      <c r="P403">
        <v>12</v>
      </c>
      <c r="Q403" t="str">
        <v>Français</v>
      </c>
      <c r="R403" t="str">
        <v>France</v>
      </c>
      <c r="T403" t="str">
        <v>http://www.rhone-alpes.ademe.fr/sites/default/files/files/mediatheque/publications/methanisation-recommandations-retours-experiences.pdf</v>
      </c>
    </row>
    <row r="404" ht="80.1" customHeight="1">
      <c r="A404" s="4">
        <v>42352</v>
      </c>
      <c r="B404" s="1" t="str">
        <v>GT qualite</v>
      </c>
      <c r="D404" s="3">
        <v>411</v>
      </c>
      <c r="F404" t="str">
        <v>RISQUES</v>
      </c>
      <c r="G404" t="str">
        <v>AGRI</v>
      </c>
      <c r="H404" s="2" t="str">
        <v>aout 15</v>
      </c>
      <c r="I404" t="str">
        <v>Concilier sécurité et sûreté de fonctionnement</v>
      </c>
      <c r="K404" t="str">
        <v>AAMF, TRAME, Groupama</v>
      </c>
      <c r="M404" t="str">
        <v>Recueil de 5 fiches pratiques présentant les incidents les plus souvent constatés sur les installations agricoles (issus d'une enquête réalisée auprès de 26 Agriculteurs Méthaniseur de France). Les fiches présentent les incidents, leurs causes, et proposent des mesures correctives.</v>
      </c>
      <c r="N404" t="str">
        <v>Guide</v>
      </c>
      <c r="P404">
        <v>7</v>
      </c>
      <c r="Q404" t="str">
        <v>Français</v>
      </c>
      <c r="R404" t="str">
        <v>France</v>
      </c>
      <c r="T404" t="str">
        <v>http://www.pardessuslahaie.net/catalogues/denis.html#3</v>
      </c>
    </row>
    <row r="405" ht="80.1" customHeight="1" xml:space="preserve">
      <c r="A405" s="4">
        <v>42382</v>
      </c>
      <c r="B405" s="1" t="str">
        <v>CLER</v>
      </c>
      <c r="D405" s="3">
        <v>412</v>
      </c>
      <c r="F405" t="str">
        <v>FILIERE</v>
      </c>
      <c r="G405" t="str">
        <v>GEN</v>
      </c>
      <c r="H405" s="2">
        <v>42156</v>
      </c>
      <c r="I405" t="str">
        <v>Etat des connaissances des impacts sur la qualité de l’air et des émissions de gaz à effet de serre des installations de valorisation ou de production de méthane - Synthèse d'étude</v>
      </c>
      <c r="J405" t="str">
        <v>Benjamin LEVEQUE, Lénaïc MONIOT, Léo GENIN, Claire RUSCASSIE</v>
      </c>
      <c r="K405" t="str">
        <v>I Care Environnement, EnvirOconsult, Solagro</v>
      </c>
      <c r="L405" t="str">
        <v>ADEME</v>
      </c>
      <c r="M405" t="str" xml:space="preserve">
        <v xml:space="preserve">Un état des connaissances des impacts directs des activités de méthanisation sur les émissions atmosphériques ;_x000d_
 Un état de l’art des impacts indirects de la méthanisation agricole, à travers les modifications qu’elle peut entraîner sur une exploitation agricole et un territoire;_x000d_
 Des recommandations au niveau technique pour les unités de méthanisation afin de limiter les émissions (GES, polluants) et des pistes de recherche afin d’améliorer l’état des connaissances.</v>
      </c>
      <c r="N405" t="str">
        <v>Etude</v>
      </c>
      <c r="O405" t="str">
        <v>air, émission, pollution, impact environnemental</v>
      </c>
      <c r="P405">
        <v>18</v>
      </c>
      <c r="Q405" t="str">
        <v>Français</v>
      </c>
      <c r="R405" t="str">
        <v>France</v>
      </c>
      <c r="T405" t="str">
        <v>http://www.ademe.fr/etat-connaissances-impacts-qualite-lair-emissions-gaz-a-effet-serre-installations-valorisation-production-methane</v>
      </c>
    </row>
    <row r="406" ht="80.1" customHeight="1">
      <c r="A406" s="1">
        <v>42408</v>
      </c>
      <c r="B406" s="1" t="str">
        <v>EBA</v>
      </c>
      <c r="D406" s="3">
        <v>414</v>
      </c>
      <c r="F406" t="str">
        <v>REGLEMENTATION</v>
      </c>
      <c r="G406" t="str">
        <v>GEN</v>
      </c>
      <c r="H406" s="2">
        <v>42384</v>
      </c>
      <c r="I406" t="str">
        <v xml:space="preserve"> Inventory and analysis of the EU and national regulatory framework</v>
      </c>
      <c r="J406" t="str">
        <v>Camille Barre, Agata Prządka, Attila Kovacs (EBA), David Collins (REA), Franz Kirchmeyr (AKB), Julia Münch, Carlo Pieroni, Lorenzo Maggioni (CIB)</v>
      </c>
      <c r="L406" t="str">
        <v>BIOSURF</v>
      </c>
      <c r="M406" t="str">
        <v xml:space="preserve"> The inventory contains a revision of the European and national regulatory framework related to biomethane in transport. This includes various aspects of biogas production and use, a primary source of biomethane: sustainability of feedstock, targets for renewable electricity and transport, mass balancing requirements of biofuels, non-discriminatory access to the grid, transport sector, organic waste as well as regulations on emissions from biogas and biomethane. An extensive section is dedicated to financial support schemes, which play a dominant role in deployment of renewable gas in sustainable transportation. Relevance of each regulatory act to the biomethane sector is briefly described and a link to the original source is provided for further reading. This publication covers regulations of the European Union and of six EU countries of the BIOSURF project: Germany, France, the UK, Hungary, Italy and Austria. </v>
      </c>
      <c r="N406" t="str">
        <v>Etat des lieux</v>
      </c>
      <c r="O406" t="str">
        <v>bioGNV, GNV, carburant, véhicule, mobilité, Europe, Réglementation</v>
      </c>
      <c r="P406">
        <v>218</v>
      </c>
      <c r="Q406" t="str">
        <v>Anglais</v>
      </c>
      <c r="R406" t="str">
        <v>Europe</v>
      </c>
      <c r="S406" t="str">
        <v>D.7.2</v>
      </c>
      <c r="T406" t="str">
        <v>http://www.biosurf.eu/fr_FR/</v>
      </c>
    </row>
    <row r="407" ht="80.1" customHeight="1">
      <c r="A407" s="1">
        <v>42408</v>
      </c>
      <c r="B407" s="1" t="str">
        <v>EBA</v>
      </c>
      <c r="D407" s="3">
        <v>415</v>
      </c>
      <c r="F407" t="str">
        <v>GISEMENT</v>
      </c>
      <c r="G407" t="str">
        <v>GEN</v>
      </c>
      <c r="H407" s="2">
        <v>42382</v>
      </c>
      <c r="I407" t="str">
        <v>Report on current and future sustainable biomass supply for biomethane production</v>
      </c>
      <c r="J407" t="str">
        <v>Kristin Sternberg (FNR), Georgia Erdmann (DBFZ), Franz Kirchmeyr (AKB), David Collins (REA), Frank Hofmann (GBA), Carlo Pieroni (CIB), Marc Schlienger, Marie Verney (ATEE), Attila Kovacs, Frank Scholwin (EBA)</v>
      </c>
      <c r="L407" t="str">
        <v>BIOSURF</v>
      </c>
      <c r="M407" t="str">
        <v>This report describes selected sustainable feedstock categories including future perspectives and potential for sustainable biomass supply and their current use in biogas plants in six different European countries (Germany, Austria, the U.K., Italy, France and Hungary). Country-specific data were primarily received from representatives of the corresponding national biogas associations. A literature review served as the basis for the consecutive evaluation and comparison of data and has already provided an outlook on the validity of respective feedstock potential for biomethane production in the countries considered.</v>
      </c>
      <c r="N407" t="str">
        <v>Etat des lieux</v>
      </c>
      <c r="O407" t="str">
        <v>ressources, gisements, intrants, durable, recette</v>
      </c>
      <c r="P407">
        <v>54</v>
      </c>
      <c r="Q407" t="str">
        <v>Anglais</v>
      </c>
      <c r="R407" t="str">
        <v>Europe</v>
      </c>
      <c r="S407" t="str">
        <v>D.4.2</v>
      </c>
      <c r="T407" t="str">
        <v>http://www.biosurf.eu/fr_FR/</v>
      </c>
    </row>
    <row r="408" ht="80.1" customHeight="1">
      <c r="A408" s="1">
        <v>42418</v>
      </c>
      <c r="B408" s="1" t="str">
        <v>CLER</v>
      </c>
      <c r="D408" s="3">
        <v>416</v>
      </c>
      <c r="F408" t="str">
        <v>FILIERE</v>
      </c>
      <c r="G408" t="str">
        <v>GEN</v>
      </c>
      <c r="H408" s="2">
        <v>42401</v>
      </c>
      <c r="I408" t="str">
        <v>Panorama de l'électricité renouvelable en 2015</v>
      </c>
      <c r="K408" t="str">
        <v>Syndicat des Energies Renouvelables, RTE, ErDF, ADEeF</v>
      </c>
      <c r="M408" t="str">
        <v>Cette 6ème édition du Panorama de l'électricité renouvelable présente l'état des lieux à fin décembre 2015. Le panorama régional des filières renouvelables électriques en France métropolitaine s'appuie sur les 13 nouvelles régions administratives. Toutes les informations sont mises en regard des ambitions retenues par la France pour 2020 pour chaque source de production d'électricité renouvelable et du développement des énergies renouvelables en Europe.</v>
      </c>
      <c r="N408" t="str">
        <v>Etat des lieux</v>
      </c>
      <c r="O408" t="str">
        <v>données, état lieux, électricité, statistiques</v>
      </c>
      <c r="P408">
        <v>84</v>
      </c>
      <c r="Q408" t="str">
        <v>Français</v>
      </c>
      <c r="R408" t="str">
        <v>France</v>
      </c>
      <c r="T408" t="str">
        <v>http://ww4.eudonet.com/DATAS/4179A291109910AA109A10A610B71089108E108C10931096291109910AA109A10A610B71089108E108C10931096/Annexes/Panorama%20light.pdf</v>
      </c>
    </row>
    <row r="409" ht="80.1" customHeight="1" xml:space="preserve">
      <c r="A409" s="1">
        <v>42423</v>
      </c>
      <c r="B409" s="1" t="str">
        <v>Auteur</v>
      </c>
      <c r="D409" s="3">
        <v>417</v>
      </c>
      <c r="F409" t="str">
        <v>DIGESTAT</v>
      </c>
      <c r="G409" t="str">
        <v>AGRI</v>
      </c>
      <c r="H409" s="2" t="str">
        <v>oct. 2014</v>
      </c>
      <c r="I409" t="str">
        <v>Germination de semences d’espèces d’adventices après séjour en méthaniseur mésophile</v>
      </c>
      <c r="J409" t="str">
        <v>Vincent Gallois, Bruno Chauvel</v>
      </c>
      <c r="K409" t="str">
        <v>Chambre d’agriculture de l’Yonne, INRA</v>
      </c>
      <c r="M409" t="str" xml:space="preserve">
        <v xml:space="preserve">Différents projets de méthanisation prévoient des menues pailles en substrat. Introduites_x000d_
directement dans le méthaniseur après pressage ou incorporées à l’andain de paille destiné_x000d_
au fumier, ces menues pailles contiennent des graines d’adventices. Conservent-elles_x000d_
leur capacité de germination après séjour dans le méthaniseur ?_x000d_
Cette question intéresse particulièrement les exploitations et systèmes en réduction ou_x000d_
abandon de traitements herbicides (agriculture biologique, réduction de l’IFT - Indice de_x000d_
Fréquence de Traitement). L’expérimentation présentée ci-dessous y donne une réponse en_x000d_
démontrant une destruction très importante des graines d’adventices après séjour dans_x000d_
un méthaniseur.</v>
      </c>
      <c r="N409" t="str">
        <v>Guide</v>
      </c>
      <c r="O409" t="str">
        <v>digestat, adventices, semences, mauvaises-herbes, graines</v>
      </c>
      <c r="P409">
        <v>2</v>
      </c>
      <c r="Q409" t="str">
        <v>Français</v>
      </c>
      <c r="R409" t="str">
        <v>France</v>
      </c>
      <c r="T409" t="str">
        <v>http://www.bourgogne.ademe.fr/sites/default/files/files/Domaines%20d'intervention/EnR/Biogaz/cr_expe_germination_graines_adventices_ca89.pdf</v>
      </c>
    </row>
    <row r="410" ht="80.1" customHeight="1">
      <c r="A410" s="1">
        <v>42423</v>
      </c>
      <c r="B410" s="1" t="str">
        <v>EBA</v>
      </c>
      <c r="D410" s="3">
        <v>418</v>
      </c>
      <c r="F410" t="str">
        <v>FILIERE</v>
      </c>
      <c r="G410" t="str">
        <v>GEN</v>
      </c>
      <c r="H410" s="2">
        <v>42005</v>
      </c>
      <c r="I410" t="str">
        <v>Inventory and analysis of the EU and national regulatory framework</v>
      </c>
      <c r="J410" t="str">
        <v>Camille  Barre,  Agata  Prządka,  Attila  Kovacs  (EBA),  David  Collins (REA),  Franz  Kirchmeyr (AKB),  Julia  Münch,  Carlo  Pieroni, Lorenzo Maggioni (CIB)</v>
      </c>
      <c r="K410" t="str">
        <v>BIOSURF</v>
      </c>
      <c r="M410" t="str">
        <v xml:space="preserve">The inventory contains a revision of the European and national regulatory framework related to biomethane in transport. This includes various aspects of biogas production and use, a primary source of biomethane: sustainability of feedstock, targets for renewable electricity and transport, mass balancing requirements of biofuels, non-discriminatory access to the grid, transport sector, organic waste as well as regulations on emissions from biogas and biomethane. An extensive section is dedicated to financial support schemes, which play a dominant role in deployment of renewable gas in sustainable transportation. Relevance of each regulatory act to the biomethane sector is briefly described and a link to the original source is provided for further reading. This publication covers regulations of the European Union and of six EU countries of the BIOSURF project: Germany, France, the UK, Hungary, Italy and Austria. </v>
      </c>
      <c r="N410" t="str">
        <v>Etat des lieux</v>
      </c>
      <c r="O410" t="str">
        <v>réglementation, encadrement, soutien, Europe</v>
      </c>
      <c r="Q410" t="str">
        <v>Anglais</v>
      </c>
      <c r="R410" t="str">
        <v>Europe</v>
      </c>
      <c r="T410" t="str">
        <v>http://www.biosurf.eu/wordpress/wp-content/uploads/2015/07/BIOSURF-D7.2.pdf</v>
      </c>
    </row>
    <row r="411" ht="80.1" customHeight="1">
      <c r="A411" s="1">
        <v>42423</v>
      </c>
      <c r="B411" s="1" t="str">
        <v>EBA</v>
      </c>
      <c r="D411" s="3">
        <v>419</v>
      </c>
      <c r="F411" t="str">
        <v>GISEMENT</v>
      </c>
      <c r="G411" t="str">
        <v>AGRI</v>
      </c>
      <c r="H411" s="2">
        <v>42401</v>
      </c>
      <c r="I411" t="str">
        <v>D 4.2 | Report on current and future sustainable biomass supply for biomethane production</v>
      </c>
      <c r="J411" t="str">
        <v>Kristin Sternberg (FNR), Georgia Erdmann (DBFZ), Franz Kirchmeyr (AKB), David  Collins (REA), Frank  Hofmann (GBA), Carlo  Pieroni (CIB), Marc  Schlienger,  Marie  Verney (ATEE), Attila  Kovacs, Frank Scholwin (EBA)</v>
      </c>
      <c r="K411" t="str">
        <v>BIOSURF</v>
      </c>
      <c r="M411" t="str">
        <v>This report describes selected sustainable feedstock categories including future perspectives and potential for sustainable biomass supply and their current use in biogas plants in six different European countries (Germany, Austria, the U.K., Italy, France and Hungary). Country-specific data were primarily received from representatives of the corresponding national biogas associations. A literature review served as the basis for the consecutive evaluation and comparison of data and has already provided an outlook on the validity of respective feedstock potential for biomethane production in the countries considered.</v>
      </c>
      <c r="N411" t="str">
        <v>Etat des lieux</v>
      </c>
      <c r="O411" t="str">
        <v>intrants, cultures énergétiques, gisements</v>
      </c>
      <c r="P411">
        <v>54</v>
      </c>
      <c r="Q411" t="str">
        <v>Anglais</v>
      </c>
      <c r="R411" t="str">
        <v>Europe</v>
      </c>
      <c r="T411" t="str">
        <v>http://www.biosurf.eu/wordpress/wp-content/uploads/2015/07/BIOSURF-D4.2.pdf</v>
      </c>
    </row>
    <row r="412" ht="80.1" customHeight="1" xml:space="preserve">
      <c r="A412" s="1">
        <v>42423</v>
      </c>
      <c r="B412" s="1" t="str">
        <v>copil</v>
      </c>
      <c r="D412" s="3">
        <v>420</v>
      </c>
      <c r="F412" t="str">
        <v>GENERAL</v>
      </c>
      <c r="G412" t="str">
        <v>AGRI</v>
      </c>
      <c r="H412" s="2">
        <v>41974</v>
      </c>
      <c r="I412" t="str">
        <v>Analyse du risque porté par les projets de méthanisation et propositions de bonnes pratiques préventives</v>
      </c>
      <c r="J412" t="str">
        <v>Luc BOUCHER</v>
      </c>
      <c r="K412" t="str">
        <v>Decid&amp;Risk</v>
      </c>
      <c r="L412" t="str">
        <v>ADEME</v>
      </c>
      <c r="M412" t="str" xml:space="preserve">
        <v xml:space="preserve">A  défaut  de  pouvoir  encore  identifier  les  technologies les plus fiables et d’avoir le recul nécessaire pour établir des standards, l’ADEME Pays de la Loire a souhaité faire une analyse des risques d’un échantillon  de  projets,  afin  de  mieux  comprendre  comment  sécuriser  la  conception  et  la  conduite des  projets  et,  ensuite,  limiter  autant  que  possible  les  difficultés  auxquelles  ils  pourraient  être confrontés.  _x000d_
Ce travail a pour but de faire un recensement global des facteurs de risques et d’évaluer comment ils sont  traités  par  les  porteurs  de  projet  d’un  échantillon  diversifié.  L’idée  est  d’aboutir  à  des recommandations qui pourraient être mises en œuvre par les différents partenaires. </v>
      </c>
      <c r="N412" t="str">
        <v>Etude</v>
      </c>
      <c r="O412" t="str">
        <v>risque, projet, bonnes pratiques, méthodologie, sécurisation, gestion, montage</v>
      </c>
      <c r="P412">
        <v>57</v>
      </c>
      <c r="Q412" t="str">
        <v>Français</v>
      </c>
      <c r="R412" t="str">
        <v>France</v>
      </c>
      <c r="T412" t="str">
        <v>http://www.ademe.fr/sites/default/files/assets/documents/analyse-risque-projets-methanisation-bonnes-pratiques.pdf</v>
      </c>
    </row>
    <row r="413" ht="80.1" customHeight="1" xml:space="preserve">
      <c r="A413" s="1">
        <v>42424</v>
      </c>
      <c r="B413" s="1" t="str">
        <v>Julie Lemoine</v>
      </c>
      <c r="D413" s="3">
        <v>421</v>
      </c>
      <c r="F413" t="str">
        <v>FILIERE</v>
      </c>
      <c r="G413" t="str">
        <v>GEN</v>
      </c>
      <c r="H413" s="2">
        <v>41000</v>
      </c>
      <c r="I413" t="str">
        <v>Acceptabilité sociétale des projets industriels. Concept et enjeux de l'acceptabilité sociale pour des projets industriels</v>
      </c>
      <c r="J413" t="str">
        <v>Olivier LACROIX, Thibault LESUEUR</v>
      </c>
      <c r="K413" t="str">
        <v>ENEA Consulting</v>
      </c>
      <c r="M413" t="str" xml:space="preserve">
        <v xml:space="preserve">Objectifs : chiffrer le nombre de projets environnementaux freinés pour problèmes d’acceptabilité_x000d_
Conclusions : concernant l’éolien au sein de l’Union Européenne des 27, 40% des projets retardés le sont par des procès lors de la phase d’étude d’impact. 30% des projets retardés le sont par l’action des ONG environnementales, 30% des projets abandonnés le sont du fait d’assignations en justice et de résistance_x000d_
des communautés.</v>
      </c>
      <c r="N413" t="str">
        <v>Etude</v>
      </c>
      <c r="O413" t="str">
        <v>concertation, opposition, intégration, acceptabilité, citoyen, riverains, communication</v>
      </c>
      <c r="P413">
        <v>12</v>
      </c>
      <c r="Q413" t="str">
        <v>Français</v>
      </c>
      <c r="R413" t="str">
        <v>France</v>
      </c>
      <c r="S413" t="str">
        <v>Facts &amp; Figures</v>
      </c>
      <c r="T413" t="str">
        <v>http://www.enea-consulting.com/wp-content/uploads/2015/05/ENEA-Consulting-Lacceptabilit%C3%A9-des-projets-industriels.pdf</v>
      </c>
    </row>
    <row r="414" ht="80.1" customHeight="1" xml:space="preserve">
      <c r="A414" s="1">
        <v>42424</v>
      </c>
      <c r="B414" s="1" t="str">
        <v>Julie Lemoine</v>
      </c>
      <c r="D414" s="3">
        <v>422</v>
      </c>
      <c r="F414" t="str">
        <v>FILIERE</v>
      </c>
      <c r="G414" t="str">
        <v>GEN</v>
      </c>
      <c r="H414" s="2">
        <v>41214</v>
      </c>
      <c r="I414" t="str" xml:space="preserve">
        <v xml:space="preserve">Climat, Réussir le changement : Mettre en oeuvre un projet territorial_x000d_
intégrant l’adaptation</v>
      </c>
      <c r="K414" t="str">
        <v>RAEE, Région Rhône-Alpes</v>
      </c>
      <c r="M414" t="str">
        <v>Cet ouvrage fournit des clés pour comprendre la question climatique et organiser les étapes d’une démarche participative, visant à inciter les acteurs du territoire à  contribuer à l’action.</v>
      </c>
      <c r="N414" t="str">
        <v>Guide</v>
      </c>
      <c r="O414" t="str">
        <v>concertation, opposition, intégration, acceptabilité, citoyen, riverains, communication, climat</v>
      </c>
      <c r="P414">
        <v>108</v>
      </c>
      <c r="Q414" t="str">
        <v>Français</v>
      </c>
      <c r="R414" t="str">
        <v>France</v>
      </c>
      <c r="S414" t="str">
        <v>Volume 2</v>
      </c>
      <c r="T414" t="str">
        <v>http://www.raee.org/fileadmin/user_upload/mediatheque/raee/Documents/Publications/2012/climat_vol2_2012.pdf</v>
      </c>
    </row>
    <row r="415" ht="80.1" customHeight="1">
      <c r="A415" s="1">
        <v>42424</v>
      </c>
      <c r="B415" s="1" t="str">
        <v>Julie Lemoine</v>
      </c>
      <c r="D415" s="3">
        <v>423</v>
      </c>
      <c r="F415" t="str">
        <v>FILIERE</v>
      </c>
      <c r="G415" t="str">
        <v>GEN</v>
      </c>
      <c r="H415" s="2">
        <v>38353</v>
      </c>
      <c r="I415" t="str">
        <v>La concertation, cœur du développement durable</v>
      </c>
      <c r="J415" t="str">
        <v>Marion ATHIEL, Laurent COGERINO</v>
      </c>
      <c r="K415" t="str">
        <v>RAEE</v>
      </c>
      <c r="L415" t="str">
        <v>CERTU</v>
      </c>
      <c r="M415" t="str">
        <v>Objectifs : aider les élus, les techniciens, les associations et les citoyens à une meilleure prise en considération des démarches de concertation</v>
      </c>
      <c r="N415" t="str">
        <v>Guide</v>
      </c>
      <c r="O415" t="str">
        <v>concertation, opposition, intégration, acceptabilité, citoyen, riverains, communication, climat</v>
      </c>
      <c r="P415">
        <v>35</v>
      </c>
      <c r="Q415" t="str">
        <v>Français</v>
      </c>
      <c r="R415" t="str">
        <v>France</v>
      </c>
      <c r="S415" t="str">
        <v>Bonnes pratiques à l'usage des collectivités territoriales</v>
      </c>
      <c r="T415" t="str">
        <v>http://www.ddrhonealpesraee.org/fileadmin/user_upload/mediatheque/raee/Documents/Publications/2006/RAEE_la-concertation-coeur-du-developpement-durable.pdf</v>
      </c>
    </row>
    <row r="416" ht="80.1" customHeight="1" xml:space="preserve">
      <c r="A416" s="1">
        <v>42424</v>
      </c>
      <c r="B416" s="1" t="str">
        <v>Julie Lemoine</v>
      </c>
      <c r="D416" s="3">
        <v>424</v>
      </c>
      <c r="F416" t="str">
        <v>FILIERE</v>
      </c>
      <c r="G416" t="str">
        <v>GEN</v>
      </c>
      <c r="H416" s="2">
        <v>37135</v>
      </c>
      <c r="I416" t="str">
        <v>Comment mobiliser et associer populations et acteurs locaux dans les démarches concertées de développement durable. Rédiger un "plan de participation" des acteurs dans le cadre d'un Agenda 21 local</v>
      </c>
      <c r="K416" t="str">
        <v>RAEE</v>
      </c>
      <c r="M416" t="str" xml:space="preserve">
        <v xml:space="preserve">o Objectifs : Etapes méthodologiques de rédaction d’un agenda 21. Ce document est une version de travail ensuite intégrée au guide « La concertation, cœur du développement durable »_x000d_
o Conclusions : dans la démarche_x000d_
 Cerner les objectifs_x000d_
 Identifier les acteurs : public visé et cibles relais_x000d_
 Choisir les actions _x000d_
</v>
      </c>
      <c r="N416" t="str">
        <v>Guide</v>
      </c>
      <c r="O416" t="str">
        <v>concertation, opposition, intégration, acceptabilité, citoyen, riverains, communication, climat</v>
      </c>
      <c r="P416">
        <v>12</v>
      </c>
      <c r="Q416" t="str">
        <v>Français</v>
      </c>
      <c r="R416" t="str">
        <v>France</v>
      </c>
      <c r="T416" t="str">
        <v>http://www.territoires-durables-paca.org/environnement/comment-mobiliser-et-associer-population-et-acteurs-locaux-dans-les-demarches-concertees-de-developpement-durable-_i2962.html</v>
      </c>
    </row>
    <row r="417" ht="80.1" customHeight="1">
      <c r="A417" s="1">
        <v>42424</v>
      </c>
      <c r="B417" s="1" t="str">
        <v>Julie Lemoine</v>
      </c>
      <c r="D417" s="3">
        <v>425</v>
      </c>
      <c r="F417" t="str">
        <v>FILIERE</v>
      </c>
      <c r="G417" t="str">
        <v>GEN</v>
      </c>
      <c r="H417" s="2">
        <v>39981</v>
      </c>
      <c r="I417" t="str">
        <v>Guide de communication pour les projets de biométhanisation</v>
      </c>
      <c r="L417" t="str">
        <v>Biogas regions</v>
      </c>
      <c r="M417" t="str">
        <v>Objectif : guider les porteurs de projet dans la communication de leur projet biogaz</v>
      </c>
      <c r="N417" t="str">
        <v>Guide</v>
      </c>
      <c r="O417" t="str">
        <v>concertation, opposition, intégration, acceptabilité, citoyen, riverains, communication, climat</v>
      </c>
      <c r="P417">
        <v>14</v>
      </c>
      <c r="Q417" t="str">
        <v>Français</v>
      </c>
      <c r="R417" t="str">
        <v>Belgique</v>
      </c>
      <c r="T417" t="str">
        <v>http://www.valbiom.be/files/library/Docs/Biomethanisation/br_d61271075814.pdf</v>
      </c>
    </row>
    <row r="418" ht="80.1" customHeight="1" xml:space="preserve">
      <c r="A418" s="1">
        <v>42425</v>
      </c>
      <c r="B418" s="1" t="str">
        <v>Julie Lemoine</v>
      </c>
      <c r="D418" s="3">
        <v>426</v>
      </c>
      <c r="F418" t="str">
        <v>FILIERE</v>
      </c>
      <c r="G418" t="str">
        <v>GEN</v>
      </c>
      <c r="H418" s="2">
        <v>41275</v>
      </c>
      <c r="I418" t="str">
        <v>Construire un projet citoyen d’énergies renouvelables, guide de recommandations</v>
      </c>
      <c r="K418" t="str">
        <v>Energie Partagée</v>
      </c>
      <c r="M418" t="str" xml:space="preserve">
        <v xml:space="preserve"> Le contexte de la transition énergétique des territoires_x000d_
 Les différentes étapes d’un projet citoyen (comment susciter et organiser la mobilisation citoyenne)_x000d_
 Méthodologie de projet_x000d_
 Mobiliser des financements locaux et citoyens</v>
      </c>
      <c r="N418" t="str">
        <v>Guide</v>
      </c>
      <c r="O418" t="str">
        <v>concertation, opposition, intégration, acceptabilité, citoyen, riverains, communication, climat</v>
      </c>
      <c r="P418">
        <v>16</v>
      </c>
      <c r="Q418" t="str">
        <v>Français</v>
      </c>
      <c r="R418" t="str">
        <v>France</v>
      </c>
      <c r="T418" t="str">
        <v>http://energie-partagee.org/wp-content/uploads/2014/09/ep-guide-recommandations_0.pdf</v>
      </c>
    </row>
    <row r="419" ht="80.1" customHeight="1">
      <c r="A419" s="1">
        <v>42425</v>
      </c>
      <c r="B419" s="1" t="str">
        <v>Julie Lemoine</v>
      </c>
      <c r="D419" s="3">
        <v>427</v>
      </c>
      <c r="F419" t="str">
        <v>FILIERE</v>
      </c>
      <c r="G419" t="str">
        <v>GEN</v>
      </c>
      <c r="H419" s="2">
        <v>41061</v>
      </c>
      <c r="I419" t="str">
        <v>La méthanisation dans l’Indre : pourquoi pas vous ?</v>
      </c>
      <c r="K419" t="str">
        <v>Direction Départementale des Territoires de l'Indre</v>
      </c>
      <c r="M419" t="str">
        <v>Ce guide met en valeur les 4 dimensions d’un projet de méthanisation : technique, économique, réglementaire et communicationnelle.</v>
      </c>
      <c r="N419" t="str">
        <v>Guide</v>
      </c>
      <c r="O419" t="str">
        <v>montage projet, concertation, méthode, procédures, soutiens</v>
      </c>
      <c r="P419">
        <v>20</v>
      </c>
      <c r="Q419" t="str">
        <v>Français</v>
      </c>
      <c r="R419" t="str">
        <v>France</v>
      </c>
      <c r="T419" t="str">
        <v>http://www.indre.gouv.fr/content/download/6255/41737/file/guide_methanisation_v_def.pdf</v>
      </c>
    </row>
    <row r="420" ht="80.1" customHeight="1" xml:space="preserve">
      <c r="A420" s="1">
        <v>42425</v>
      </c>
      <c r="B420" s="1" t="str">
        <v>Julie Lemoine</v>
      </c>
      <c r="D420" s="3">
        <v>428</v>
      </c>
      <c r="F420" t="str">
        <v>FILIERE</v>
      </c>
      <c r="G420" t="str">
        <v>GEN</v>
      </c>
      <c r="H420" s="2">
        <v>41671</v>
      </c>
      <c r="I420" t="str">
        <v>Renforcer l'attractivité et la compétitivité de votre territoire grâce à l'écologie industrielle et territoriale</v>
      </c>
      <c r="K420" t="str">
        <v>OREE</v>
      </c>
      <c r="M420" t="str" xml:space="preserve">
        <v xml:space="preserve">o Objectifs : Comment construire méthodologiquement un projet partagé_x000d_
o Conclusions : La mobilisation des parties prenantes est l’une des phases cruciales d’une démarche, et doit s’effectuer le plus en amont possible. Il est nécessaire (schéma ci-dessous) :_x000d_
- de mobiliser largement l’ensemble des acteurs qu’ils soient institutionnels ou du milieu économique ;_x000d_
- de constituer une équipe projet, portée par l’animateur, qui permettra de coordonner et d’animer la démarche ;_x000d_
- de s’appuyer, pour la mise en place de la démarche, sur des personnes/structures engagées pour définir les grandes orientations (comité élargi) ;_x000d_
- d’assurer un suivi partagé de l’ensemble des actions mises en œuvre._x000d_
</v>
      </c>
      <c r="N420" t="str">
        <v>Guide</v>
      </c>
      <c r="O420" t="str">
        <v>concertation, opposition, intégration, acceptabilité, citoyen, riverains, communication, climat</v>
      </c>
      <c r="P420">
        <v>16</v>
      </c>
      <c r="Q420" t="str">
        <v>Français</v>
      </c>
      <c r="R420" t="str">
        <v>France</v>
      </c>
      <c r="T420" t="str">
        <v>http://www.oree.org/_script/ntsp-document-file_download.php?document_id=3017&amp;document_file_id=3067</v>
      </c>
    </row>
    <row r="421" ht="80.1" customHeight="1">
      <c r="A421" s="1">
        <v>42425</v>
      </c>
      <c r="B421" s="1" t="str">
        <v>Julie Lemoine</v>
      </c>
      <c r="D421" s="3">
        <v>429</v>
      </c>
      <c r="F421" t="str">
        <v>FILIERE</v>
      </c>
      <c r="G421" t="str">
        <v>GEN</v>
      </c>
      <c r="H421" s="2">
        <v>41609</v>
      </c>
      <c r="I421" t="str">
        <v>Déterminants sociaux et enjeux des conflits liés aux projets d’élevage porcins en Bretagne</v>
      </c>
      <c r="J421" t="str">
        <v>Marie-Laurence GRANNEC, Yannick RAMONET, Adel SELMI,</v>
      </c>
      <c r="K421" t="str">
        <v>Chambres d’agriculture de Bretagne</v>
      </c>
      <c r="M421" t="str">
        <v xml:space="preserve">Les élevages porcins sont souvent soumis à la critique sociétale car ils symbolisent  pour  beaucoup  nuisances  et  impact  environnemental.  En identifiant  les  déterminants  de  la  contestation  de  projets,  ce  travail contribue à identifier des leviers favorisant une meilleure  cohabitation entre éleveurs et citoyens et facilitant la réalisation de projets d’élevages. </v>
      </c>
      <c r="N421" t="str">
        <v>Etude</v>
      </c>
      <c r="O421" t="str">
        <v>concertation, opposition, intégration, acceptabilité, citoyen, riverains, communication, climat</v>
      </c>
      <c r="P421">
        <v>12</v>
      </c>
      <c r="Q421" t="str">
        <v>Français</v>
      </c>
      <c r="R421" t="str">
        <v>France</v>
      </c>
      <c r="T421" t="str">
        <v>http://www.bretagne.synagri.com/ca1/PJ.nsf/TECHPJPARCLEF/21822/$File/conflits-synth%C3%A8se.pdf?OpenElement</v>
      </c>
    </row>
    <row r="422" ht="80.1" customHeight="1" xml:space="preserve">
      <c r="A422" s="1">
        <v>42425</v>
      </c>
      <c r="B422" s="1" t="str">
        <v>Julie Lemoine</v>
      </c>
      <c r="D422" s="3">
        <v>430</v>
      </c>
      <c r="F422" t="str">
        <v>FILIERE</v>
      </c>
      <c r="G422" t="str">
        <v>GEN</v>
      </c>
      <c r="H422" s="2">
        <v>42339</v>
      </c>
      <c r="I422" t="str">
        <v>Perception sociale de projets de méthanisation agricole en Bretagne. Analyse croisée des regards d’acteurs des territoires, favorables ou opposés aux projets</v>
      </c>
      <c r="J422" t="str">
        <v>Grannec Marie-Laurence et Loussouarn Aurore</v>
      </c>
      <c r="K422" t="str">
        <v>Chambre régionale d’agriculture de Bretagne</v>
      </c>
      <c r="M422" t="str" xml:space="preserve">
        <v xml:space="preserve">Le développement de projets de méthanisation peut se heurter à des freins économiques mais aussi à des difficultés d’acceptation sociale au sein des territoires._x000d_
L’analyse du déroulement de sept projets a permis d’identifier les facteurs de risque ou de prévention de la survenue d’une opposition locale. Elle souligne notamment que_x000d_
si certains déterminants sont communs aux conflits observés lors d’autres projets, d’autres sont spécifiques de la méthanisation. Parmi ces déterminants spécifiques_x000d_
figure la crainte de dangers potentiels liés au trafic routier ou à la présence de gaz. Cette étude souligne aussi que la communication doit être suffisamment précoce et_x000d_
ciblée pour permettre l’établissement du dialogue avec les tiers.</v>
      </c>
      <c r="N422" t="str">
        <v>Etude</v>
      </c>
      <c r="O422" t="str">
        <v>Méthanisation, acceptabilité, conflits, nuisances, critiques, concertation, oppositino</v>
      </c>
      <c r="P422">
        <v>12</v>
      </c>
      <c r="Q422" t="str">
        <v>Français</v>
      </c>
      <c r="R422" t="str">
        <v>France</v>
      </c>
      <c r="T422" t="str">
        <v>http://www.bretagne.synagri.com</v>
      </c>
    </row>
    <row r="423" ht="80.1" customHeight="1" xml:space="preserve">
      <c r="A423" s="1">
        <v>42425</v>
      </c>
      <c r="B423" s="1" t="str">
        <v>F.Jantet. GT qualité</v>
      </c>
      <c r="D423" s="3">
        <v>431</v>
      </c>
      <c r="F423" t="str">
        <v>FILIERE</v>
      </c>
      <c r="G423" t="str">
        <v>GEN</v>
      </c>
      <c r="H423" s="2">
        <v>41183</v>
      </c>
      <c r="I423" t="str">
        <v>Optimiser un projet industriel : les leviers de l’Ingénierie</v>
      </c>
      <c r="J423" t="str">
        <v>Valentin HUEBER</v>
      </c>
      <c r="K423" t="str">
        <v>Syntec-Ingénierie, Fédération professionnelle de l’ingénierie de la construction et de l’industrie</v>
      </c>
      <c r="M423" t="str" xml:space="preserve">
        <v xml:space="preserve">L’appropriation des recommandations et des bonnes pratiques développées dans ce guide par chacune des parties prenantes d’un projet industriel, quel qu’il soit, constituera : _x000d_
- un gage de la qualité des projets industriels, notamment selon les impératifs techniques, de coûts et de délais fixés par le donneur d’ordres industriel ;_x000d_
- une source d’optimisation des projets industriels, du lancement à la conception et à la réalisation effective des différentes tâches qui concourent à leur mise en oeuvre ;_x000d_
- des leviers de compétitivité pour les industriels en particulier, et pour l’intégralité des chaînes industrielles françaises en général.</v>
      </c>
      <c r="N423" t="str">
        <v>Guide</v>
      </c>
      <c r="O423" t="str">
        <v>montage projet, concertation, méthode, procédures, soutiens</v>
      </c>
      <c r="P423">
        <v>36</v>
      </c>
      <c r="Q423" t="str">
        <v>Français</v>
      </c>
      <c r="R423" t="str">
        <v>France</v>
      </c>
      <c r="T423" t="str">
        <v>http://www.syntec-ingenierie.fr/media/uploads/newsletters_adherents/nl_447_09_11_2012_liens/guide-leviers.pdf</v>
      </c>
    </row>
    <row r="424" ht="80.1" customHeight="1">
      <c r="A424" s="1">
        <v>42430</v>
      </c>
      <c r="D424" s="3">
        <v>432</v>
      </c>
      <c r="F424" t="str">
        <v>GISEMENT</v>
      </c>
      <c r="G424" t="str">
        <v>GEN</v>
      </c>
      <c r="H424" s="2">
        <v>42125</v>
      </c>
      <c r="I424" t="str">
        <v>La méthanisation en Languedoc-Roussillon. Evaluation des gisements disponibles perspectivse 2030</v>
      </c>
      <c r="J424" t="str">
        <v>Pierre VIGNAUD</v>
      </c>
      <c r="K424" t="str">
        <v>ADEME Languedoc Roussillon</v>
      </c>
      <c r="M424" t="str">
        <v xml:space="preserve">Répartition des gisements par département. Liste des installations en Languedoc Roussillon. </v>
      </c>
      <c r="N424" t="str">
        <v>Etude</v>
      </c>
      <c r="O424" t="str">
        <v>gisements, méthanisables, matières, potentiel, ressources, intrants</v>
      </c>
      <c r="P424">
        <v>12</v>
      </c>
      <c r="Q424" t="str">
        <v>Français</v>
      </c>
      <c r="R424" t="str">
        <v>France</v>
      </c>
      <c r="T424" t="str">
        <v>http://www.languedoc-roussillon.ademe.fr/sites/default/files/files/Mediatheque/Publications/evaluation-gisements-methanisation-perspectives-2030.pdf</v>
      </c>
    </row>
    <row r="425" ht="80.1" customHeight="1" xml:space="preserve">
      <c r="A425" s="1">
        <v>42430</v>
      </c>
      <c r="B425" s="1" t="str">
        <v>ademe</v>
      </c>
      <c r="D425" s="3">
        <v>433</v>
      </c>
      <c r="F425" t="str">
        <v>VALORISATION</v>
      </c>
      <c r="H425" s="2">
        <v>42278</v>
      </c>
      <c r="I425" t="str">
        <v>Analyse de la faisabilité d'un couplage de production de biogaz et de spiruline</v>
      </c>
      <c r="J425" t="str">
        <v>Luc BOUCHER, Jean-Jacques VERMEIRE</v>
      </c>
      <c r="K425" t="str">
        <v>DECID &amp; RISK et ESETA</v>
      </c>
      <c r="L425" t="str">
        <v>ADEME</v>
      </c>
      <c r="M425" t="str" xml:space="preserve">
        <v xml:space="preserve">L’étude de faisabilité de 2 unités de 105 et 400 kWe de cogénération : couplage méthanisation et culture de spiruline._x000d_
Présentation de la filière spiruline_x000d_
Faisabilité technique_x000d_
Dimensionnement_x000d_
Faisabilité économique_x000d_
Faisabilité humaine_x000d_
Recommandations</v>
      </c>
      <c r="N425" t="str">
        <v>Etude</v>
      </c>
      <c r="O425" t="str">
        <v>chaleur, valorisation, spiruline, micro-algue, efficacité énergétique, culture</v>
      </c>
      <c r="P425">
        <v>85</v>
      </c>
      <c r="Q425" t="str">
        <v>Français</v>
      </c>
      <c r="R425" t="str">
        <v>France</v>
      </c>
    </row>
    <row r="426" ht="80.1" customHeight="1">
      <c r="D426" s="3">
        <v>444</v>
      </c>
      <c r="F426" t="str">
        <v>RISQUES</v>
      </c>
      <c r="G426" t="str">
        <v>GEN</v>
      </c>
      <c r="H426" s="2">
        <v>41791</v>
      </c>
      <c r="I426" t="str">
        <v>Paysages de l'énergie. Paysages en transition. Préparer son territoire au déploiement des énergies renouvelables.</v>
      </c>
      <c r="K426" t="str">
        <v>URCAUE, RAEE, Parcs naturels régionaux de France</v>
      </c>
    </row>
    <row r="427" ht="80.1" customHeight="1">
      <c r="A427" s="1">
        <v>42430</v>
      </c>
      <c r="D427" s="3">
        <v>445</v>
      </c>
      <c r="F427" t="str">
        <v>GENERAL</v>
      </c>
      <c r="G427" t="str">
        <v>GEN</v>
      </c>
      <c r="H427" s="2">
        <v>41921</v>
      </c>
      <c r="I427" t="str">
        <v>Manuel Qualité biogaz. Gestion de la qualité des installations biogaz.</v>
      </c>
      <c r="J427" t="str">
        <v>Reto STEINER</v>
      </c>
      <c r="K427" t="str">
        <v>Biomasse Suisse</v>
      </c>
      <c r="L427" t="str">
        <v>Suisse énergie</v>
      </c>
      <c r="M427" t="str">
        <v>Le manuel qualité biogaz a pour but de permettre le contrôle de la qualité d'une installation et des produits en résultant. L'utilisation du manuel peut se faire par modules selon les informations nécessaires.</v>
      </c>
      <c r="N427" t="str">
        <v>Guide</v>
      </c>
      <c r="O427" t="str">
        <v>qualité, démarche, méthodologie, montage projet</v>
      </c>
      <c r="P427">
        <v>488</v>
      </c>
      <c r="Q427" t="str">
        <v>Français</v>
      </c>
      <c r="R427" t="str">
        <v>Suisse</v>
      </c>
      <c r="S427" t="str">
        <v>2.0</v>
      </c>
      <c r="T427" t="str">
        <v>http://www.biomasseschweiz.ch/index.php/fr/qualite-biogaz</v>
      </c>
      <c r="U427" t="str">
        <v>A commander gratuitement auprès de Biomasse Suisse</v>
      </c>
    </row>
    <row r="428" ht="80.1" customHeight="1" xml:space="preserve">
      <c r="A428" s="1">
        <v>42430</v>
      </c>
      <c r="D428" s="3">
        <v>446</v>
      </c>
      <c r="F428" t="str">
        <v>FILIERE</v>
      </c>
      <c r="G428" t="str">
        <v>GEN</v>
      </c>
      <c r="H428" s="2">
        <v>42156</v>
      </c>
      <c r="I428" t="str">
        <v>Etat des connaissances des impacts sur la qualité de l’air et des émissions de gaz à effet de serre des installations de valorisation ou de production de méthane</v>
      </c>
      <c r="J428" t="str">
        <v>Benjamin LEVEQUE, Lénaïc MONIOT, Léo GENIN, Claire RUSCASSIE</v>
      </c>
      <c r="K428" t="str">
        <v>I Care Environnement, EnvirOconsult, Solagro</v>
      </c>
      <c r="L428" t="str">
        <v>ADEME</v>
      </c>
      <c r="M428" t="str" xml:space="preserve">
        <v xml:space="preserve">Un état des connaissances des impacts directs des activités de méthanisation sur les émissions atmosphériques ;_x000d_
 Un état de l’art des impacts indirects de la méthanisation agricole, à travers les modifications qu’elle peut entraîner sur une exploitation agricole et un territoire;_x000d_
 Des recommandations au niveau technique pour les unités de méthanisation afin de limiter les émissions (GES, polluants) et des pistes de recherche afin d’améliorer l’état des connaissances.</v>
      </c>
      <c r="N428" t="str">
        <v>Etude</v>
      </c>
      <c r="O428" t="str">
        <v>air, émission, pollution, impact environnemental</v>
      </c>
      <c r="P428">
        <v>88</v>
      </c>
      <c r="Q428" t="str">
        <v>Français</v>
      </c>
      <c r="R428" t="str">
        <v>France</v>
      </c>
      <c r="T428" t="str">
        <v>http://www.ademe.fr/etat-connaissances-impacts-qualite-lair-emissions-gaz-a-effet-serre-installations-valorisation-production-methane</v>
      </c>
    </row>
    <row r="429" ht="80.1" customHeight="1">
      <c r="A429" s="4">
        <v>42431</v>
      </c>
      <c r="B429" s="1" t="str">
        <v>Veille</v>
      </c>
      <c r="D429" s="3">
        <v>447</v>
      </c>
      <c r="F429" t="str">
        <v>FILIERE</v>
      </c>
      <c r="G429" t="str">
        <v>GEN</v>
      </c>
      <c r="H429" s="2">
        <v>42345</v>
      </c>
      <c r="I429" t="str">
        <v xml:space="preserve">Comprendre le biométhane en 4 minutes ! </v>
      </c>
      <c r="J429" t="str">
        <v xml:space="preserve"> Romain</v>
      </c>
      <c r="K429" t="str">
        <v xml:space="preserve"> la-KOLOK.com</v>
      </c>
      <c r="L429" t="str">
        <v>GrDF</v>
      </c>
      <c r="M429" t="str">
        <v>Découvrez ce film pédagogique sur le biométhane, réalisé par Romain, Youtuber et animateur de l’émission « C'est pas compliqué si c'est bien expliqué » et personnage de la webserie la-KOLOK.com, avec son voisin Sacha.</v>
      </c>
      <c r="N429" t="str">
        <v>Vidéo</v>
      </c>
      <c r="O429" t="str">
        <v>pédagogie, biométhane, découverte</v>
      </c>
      <c r="P429" t="str">
        <v>4 min</v>
      </c>
      <c r="Q429" t="str">
        <v>Français</v>
      </c>
      <c r="R429" t="str">
        <v>France</v>
      </c>
      <c r="T429" t="str">
        <v>https://www.youtube.com/watch?v=yFZkyGcm228</v>
      </c>
    </row>
    <row r="430" ht="80.1" customHeight="1">
      <c r="A430" s="4">
        <v>42438</v>
      </c>
      <c r="B430" s="1" t="str">
        <v>Pascal PEU</v>
      </c>
      <c r="D430" s="3">
        <v>448</v>
      </c>
      <c r="F430" t="str">
        <v>GISEMENT</v>
      </c>
      <c r="G430" t="str">
        <v>AGRI</v>
      </c>
      <c r="H430" s="2">
        <v>42401</v>
      </c>
      <c r="I430" t="str">
        <v>Fumiers de bovins, une ressource à fort potentiel pour la filière de méthanisation en France ?</v>
      </c>
      <c r="J430" t="str">
        <v>DEGUEURCE Axelle, CAPDEVILLE Jacques, PERROT Christophe, BIOTEAU Thierry, MARTINEZ José, PEU Pascal</v>
      </c>
      <c r="K430" t="str">
        <v>Irstea</v>
      </c>
      <c r="M430" t="str">
        <v>En croisant différentes bases de données de la statistique agricole et les pratiques d’élevage recensées sur le territoire français, les auteurs nous proposent ici d'évaluer le potentiel du gisement énergétique des effluents de bovins, et d'analyser les conditions pour mieux mobiliser cette ressource sur le territoire.</v>
      </c>
      <c r="N430" t="str">
        <v>Etude</v>
      </c>
      <c r="O430" t="str">
        <v>fumier, potentiel, gisement</v>
      </c>
      <c r="P430">
        <v>9</v>
      </c>
      <c r="Q430" t="str">
        <v>Français</v>
      </c>
      <c r="R430" t="str">
        <v>France</v>
      </c>
      <c r="S430" t="str">
        <v>n°24</v>
      </c>
      <c r="T430" t="str">
        <v>http://www.set-revue.fr/fumiers-de-bovins-une-ressource-fort-potentiel-pour-la-filiere-de-methanisation-en-france/</v>
      </c>
    </row>
    <row r="431" ht="80.1" customHeight="1">
      <c r="A431" s="1">
        <v>42443</v>
      </c>
      <c r="B431" s="1" t="str">
        <v>Mail</v>
      </c>
      <c r="D431" s="3">
        <v>449</v>
      </c>
      <c r="F431" t="str">
        <v>FILIERE</v>
      </c>
      <c r="G431" t="str">
        <v>GEN</v>
      </c>
      <c r="H431" s="2">
        <v>42430</v>
      </c>
      <c r="I431" t="str">
        <v>Etat des énergies renouvelables en Europe 2015. 15e bilan EurObserv'ER</v>
      </c>
      <c r="J431" t="str">
        <v>Vincent Jacques LE SEIGNEUR</v>
      </c>
      <c r="K431" t="str">
        <v>EurObserv'ER</v>
      </c>
      <c r="M431" t="str">
        <v>Etat des lieux des énergies renouvelables en Europe en 2015.</v>
      </c>
      <c r="N431" t="str">
        <v>Etat des lieux</v>
      </c>
      <c r="O431" t="str">
        <v>Europe, énergies renouvelables, état des lieux, statistiques</v>
      </c>
      <c r="P431">
        <v>111</v>
      </c>
      <c r="Q431" t="str">
        <v>Français</v>
      </c>
      <c r="R431" t="str">
        <v>Union Européenne</v>
      </c>
      <c r="T431" t="str">
        <v>http://www.energies-renouvelables.org</v>
      </c>
    </row>
    <row r="432" ht="80.1" customHeight="1">
      <c r="A432" s="1">
        <v>42443</v>
      </c>
      <c r="B432" s="1" t="str">
        <v>Publi Amorce</v>
      </c>
      <c r="D432" s="3">
        <v>450</v>
      </c>
      <c r="F432" t="str">
        <v>FILIERE</v>
      </c>
      <c r="G432" t="str">
        <v>MEN</v>
      </c>
      <c r="I432" t="str">
        <v>Etat des lieux des unités de méthanisation de déchets ménagers</v>
      </c>
      <c r="J432" t="str">
        <v>Lucie LESSARD</v>
      </c>
      <c r="K432" t="str">
        <v>Amorce</v>
      </c>
      <c r="M432" t="str">
        <v>En partenariat avec l’ADEME, AMORCE publie la mise à jour de l’état des lieux des unités de méthanisation des déchets ménagers, que ce soit à partir d’OMR ou de biodéchets collectés séparément. Ce recueil présente les données 2014 des installations en fonctionnement ainsi que les performances prévues pour les projets dont le marché de construction a été attribué.</v>
      </c>
      <c r="N432" t="str">
        <v>Etat des lieux</v>
      </c>
      <c r="O432" t="str">
        <v>déchets ménagers, ordures ménagères, collectivités</v>
      </c>
      <c r="Q432" t="str">
        <v>Français</v>
      </c>
      <c r="R432" t="str">
        <v>France</v>
      </c>
      <c r="S432" t="str">
        <v>DT75</v>
      </c>
      <c r="T432" t="str">
        <v>http://amorce.asso.fr</v>
      </c>
      <c r="U432" t="str">
        <v>Réservé aux adhérents Amorce les premières années.</v>
      </c>
    </row>
    <row r="433" ht="80.1" customHeight="1" xml:space="preserve">
      <c r="A433" s="1">
        <v>42443</v>
      </c>
      <c r="B433" s="1" t="str">
        <v>Publi Amorce</v>
      </c>
      <c r="D433" s="3">
        <v>451</v>
      </c>
      <c r="F433" t="str">
        <v>FILIERE</v>
      </c>
      <c r="G433" t="str">
        <v>MEN</v>
      </c>
      <c r="I433" t="str">
        <v>Eléments clés à prendre en compte pour mettre en place une unité de traitement biologique sur OMR</v>
      </c>
      <c r="J433" t="str">
        <v>Lucie LESSARD</v>
      </c>
      <c r="K433" t="str">
        <v>Amorce</v>
      </c>
      <c r="M433" t="str" xml:space="preserve">
        <v xml:space="preserve">AMORCE a mis en place, en partenariat avec l’ADEME, un groupe de travail dédié aux unités de traitement biologique des ordures ménagères résiduelles (OMR) qui s’est réuni deux fois en 2015. L’objectif de ce groupe de travail était de mettre en avant des « bonnes pratiques » basées sur des retours d’expérience, destinées aux maîtres d’ouvrage souhaitant développer un projet d’unité de traitement biologique de déchets ménagers résiduels._x000d_
Cette publication sous forme de note est un état des réflexions qui ont été mises en avant lors des deux journées de réunion.</v>
      </c>
      <c r="N433" t="str">
        <v>Rapport</v>
      </c>
      <c r="O433" t="str">
        <v>traitement, biologique, collectivités</v>
      </c>
      <c r="S433" t="str">
        <v>DT79</v>
      </c>
      <c r="T433" t="str">
        <v>http://amorce.asso.fr</v>
      </c>
      <c r="U433" t="str">
        <v>Réservé aux adhérents Amorce les premières années.</v>
      </c>
    </row>
    <row r="434" ht="80.1" customHeight="1">
      <c r="A434" s="1">
        <v>42443</v>
      </c>
      <c r="B434" s="1" t="str">
        <v>Publi Amorce</v>
      </c>
      <c r="D434" s="3">
        <v>452</v>
      </c>
      <c r="F434" t="str">
        <v>FILIERE</v>
      </c>
      <c r="G434" t="str">
        <v>MEN</v>
      </c>
      <c r="I434" t="str">
        <v>État des lieux des installations de tri-compostage et de stabilisation de déchets ménagers</v>
      </c>
      <c r="J434" t="str">
        <v>Jessica TILBIAN</v>
      </c>
      <c r="K434" t="str">
        <v>Amorce</v>
      </c>
      <c r="M434" t="str">
        <v>AMORCE a décidé, en partenariat avec l’ADEME, de mettre à jour l’état des lieux des installations de tri-compostage réalisé en 2012 afin de suivre l’évolution des unités recensées et d’identifier les nouveaux projets sur le territoire. Les maitres d’ouvrage (collectivités ou entreprises) d’une ou de plusieurs unités de tri-compostage à partir d’ordures ménagères résiduelles en mélange ont été sollicités afin de répondre à une enquête sur les principales données techniques et économiques de leur(s) installation(s) : tonnages traités, compost normé produit, prix de vente, tonnages des refus, traitement des effluents, coût de fonctionnement annuel, coût total par tonne et par habitant, etc. Les installations en projet dont le marché de construction a déjà été attribué ont aussi été sollicitées.</v>
      </c>
      <c r="N434" t="str">
        <v>Etat des lieux</v>
      </c>
      <c r="O434" t="str">
        <v>compostage, TMB, tri, déchets ménagers, collectivités</v>
      </c>
      <c r="Q434" t="str">
        <v>Français</v>
      </c>
      <c r="R434" t="str">
        <v>France</v>
      </c>
      <c r="S434" t="str">
        <v>DT76</v>
      </c>
      <c r="T434" t="str">
        <v>http://amorce.asso.fr</v>
      </c>
      <c r="U434" t="str">
        <v>Réservé aux adhérents Amorce les premières années.</v>
      </c>
    </row>
    <row r="435" ht="80.1" customHeight="1">
      <c r="A435" s="4">
        <v>42453</v>
      </c>
      <c r="B435" s="1" t="str">
        <v>IEA Newsletter</v>
      </c>
      <c r="C435" s="1" t="str">
        <v>A mettre</v>
      </c>
      <c r="D435" s="3">
        <v>453</v>
      </c>
      <c r="F435" t="str">
        <v>GISEMENT</v>
      </c>
      <c r="G435" t="str">
        <v>GEN</v>
      </c>
      <c r="H435" s="2">
        <v>42278</v>
      </c>
      <c r="I435" t="str">
        <v>Mobilizing Sustainable Bioenergy Supply Chains - Inter - Task Project Synthesis Report</v>
      </c>
      <c r="K435" t="str">
        <v>IEA Bioenergy</v>
      </c>
      <c r="M435" t="str">
        <v>A new IEA Bioenergy report summarizes the results of an IEA Bioenergy inter-Task project involving collaborators from six different Tasks on Biogas, Climate Change Effects, Conventional and Advanced Liquid Biofuels, Sustainable International Bioenergy Trade, Biorefining and Biomass Feedstocks. The purpose of the collaboration has been to analyze prospects for large-scale mobilization of major bioenergy resources through five case studies that determine the factors critical to their sustainable mobilization.</v>
      </c>
      <c r="N435" t="str">
        <v>Etude</v>
      </c>
      <c r="O435" t="str">
        <v>ressources, gisements, intrants, durabilité, mobilisation</v>
      </c>
      <c r="P435">
        <v>180</v>
      </c>
      <c r="Q435" t="str">
        <v>Anglais</v>
      </c>
      <c r="R435" t="str">
        <v>Monde</v>
      </c>
      <c r="S435" t="str">
        <v>ExCo: 2015:04</v>
      </c>
      <c r="T435" t="str">
        <v>http://www.ieabioenergy.com/wp-content/uploads/2015/11/IEA-Bioenergy-inter-task-project-synthesis-report-mobilizing-sustainable-bioenergy-supply-chains-28ot2015.pdf</v>
      </c>
    </row>
    <row r="436" ht="80.1" customHeight="1">
      <c r="A436" s="4">
        <v>42453</v>
      </c>
      <c r="B436" s="1" t="str">
        <v>IEA Newsletter</v>
      </c>
      <c r="C436" s="1" t="str">
        <v>A mettre</v>
      </c>
      <c r="D436" s="3">
        <v>454</v>
      </c>
      <c r="F436" t="str">
        <v>FILIERE</v>
      </c>
      <c r="G436" t="str">
        <v>AGRI</v>
      </c>
      <c r="H436" s="2">
        <v>42278</v>
      </c>
      <c r="I436" t="str">
        <v>Bioenergy: land use and mitigating iLUC – Summary and Conclusions</v>
      </c>
      <c r="K436" t="str">
        <v>IEA Bioenergy</v>
      </c>
      <c r="M436" t="str">
        <v>This publication provides the summary and conclusions from the workshop ‘Bioenergy: Land use and mitigating iLUC ’ held in Brussels, Belgium. The purpose of the workshop was to provide an overview of the issue of land use and mitigating iLUC. The aim was to stimulate discussion between the Executive Committee, Task Leaders, invited experts and various stakeholders and thereby enhance the policy-oriented work within IEA Bioenergy</v>
      </c>
      <c r="N436" t="str">
        <v>Support conférence</v>
      </c>
      <c r="O436" t="str">
        <v xml:space="preserve">ILUC, durabilité, </v>
      </c>
      <c r="P436">
        <v>34</v>
      </c>
      <c r="Q436" t="str">
        <v>Anglais</v>
      </c>
      <c r="R436" t="str">
        <v>Monde</v>
      </c>
      <c r="S436" t="str">
        <v>ExCo: 2015:03</v>
      </c>
      <c r="T436" t="str">
        <v>http://www.ieabioenergy.com/wp-content/uploads/2014/10/ExCo74-Bioenergy-Land-use-and-mitigating-iLUC-Summary-and-Conclusions-01.10.15.pdf</v>
      </c>
    </row>
    <row r="437" ht="80.1" customHeight="1">
      <c r="A437" s="4">
        <v>42453</v>
      </c>
      <c r="B437" s="1" t="str">
        <v>IEA Newsletter</v>
      </c>
      <c r="D437" s="3">
        <v>455</v>
      </c>
      <c r="F437" t="str">
        <v>FILIERE</v>
      </c>
      <c r="G437" t="str">
        <v>GEN</v>
      </c>
      <c r="H437" s="2" t="str">
        <v>oct. 2015</v>
      </c>
      <c r="I437" t="str">
        <v>Biogas integration in sustainable energy systems</v>
      </c>
      <c r="K437" t="str">
        <v>IEA Bioenergy</v>
      </c>
      <c r="M437" t="str">
        <v>In the context of the COP21 meeting in Paris, the IEA Bioenergy Conference 2015 had as its focus 'Realising the world's sustainable bioenergy potential'. During two days in ten sessions all aspects of the newest developments in Bioenergy were presented in high level contributions of sciences, industry and policy. All presentations can be downloaded, including Session VII on Biogas integration in sustainable energy system.</v>
      </c>
      <c r="N437" t="str">
        <v>Support conférence</v>
      </c>
      <c r="O437" t="str">
        <v>Système énergétique, énergie durable, intégration, intrants, algues, biodéchets</v>
      </c>
      <c r="Q437" t="str">
        <v>Anglais</v>
      </c>
      <c r="R437" t="str">
        <v>Monde</v>
      </c>
      <c r="T437" t="str">
        <v>http://ieabioenergy2015.org/proceedings/session-vii/</v>
      </c>
    </row>
    <row r="438" ht="80.1" customHeight="1" xml:space="preserve">
      <c r="A438" s="4">
        <v>42453</v>
      </c>
      <c r="B438" s="1" t="str">
        <v>IEA Newsletter</v>
      </c>
      <c r="D438" s="3">
        <v>456</v>
      </c>
      <c r="F438" t="str">
        <v>ECONOMIE</v>
      </c>
      <c r="G438" t="str">
        <v>AGRI</v>
      </c>
      <c r="H438" s="2">
        <v>42401</v>
      </c>
      <c r="I438" t="str">
        <v>Exploring the viability of small scale anaerobic digesters in livestock farming</v>
      </c>
      <c r="J438" t="str" xml:space="preserve">
        <v xml:space="preserve">Clare Lukehurst_x000d_
 Angela Bywater</v>
      </c>
      <c r="K438" t="str">
        <v>IEA Bioenergy</v>
      </c>
      <c r="M438" t="str" xml:space="preserve">
        <v xml:space="preserve">This report explores the viability of small scale anaerobic digestion for livestock farming where there is a need to deal _x000d_
with animal manure and slurry in a manner that minimises the emission of greenhouse gases. Dairy farming for example _x000d_
is dominated by small herds of animals, the slurry from which must be managed efficiently for the farm and to maintain _x000d_
high standards of health in a cost effective manner. AD is an acknowledged technology for farming operations that _x000d_
affords a high standard of manure management, the production of high quality biofertiliser and also the possibility of _x000d_
generating energy for own use as well as export. _x000d_
The report is aimed at energy policy and decision makers as well as WWTP operators and was produced by IEA Bioenergy_x000d_
Task 37, an expert working group that addresses challenges related to the economic and environmental sustainability of _x000d_
biogas production and utilisation. </v>
      </c>
      <c r="N438" t="str">
        <v>Etude</v>
      </c>
      <c r="O438" t="str">
        <v>micro-méthanisation, petite, ferme, miniaturisation, modèle</v>
      </c>
      <c r="P438">
        <v>52</v>
      </c>
      <c r="Q438" t="str">
        <v>Anglais</v>
      </c>
      <c r="R438" t="str">
        <v>Monde</v>
      </c>
      <c r="T438" t="str">
        <v>http://www.iea-biogas.net/technical-brochures.html</v>
      </c>
    </row>
    <row r="439" ht="80.1" customHeight="1" xml:space="preserve">
      <c r="A439" s="4">
        <v>42453</v>
      </c>
      <c r="B439" s="1" t="str">
        <v>IEA Newsletter</v>
      </c>
      <c r="D439" s="3">
        <v>457</v>
      </c>
      <c r="F439" t="str">
        <v>FILIERE</v>
      </c>
      <c r="G439" t="str">
        <v>STEP</v>
      </c>
      <c r="H439" s="2">
        <v>42309</v>
      </c>
      <c r="I439" t="str" xml:space="preserve">
        <v xml:space="preserve">Sustainable biogas production _x000d_
in municipal wastewater _x000d_
treatment plants</v>
      </c>
      <c r="J439" t="str">
        <v>Nathalie Bachmann</v>
      </c>
      <c r="K439" t="str">
        <v>IEA Bioenergy</v>
      </c>
      <c r="M439" t="str" xml:space="preserve">
        <v xml:space="preserve">This report deals with anaerobic digestion (AD) of sewage sludge, an energy- and nutrient-rich by-product _x000d_
of wastewater treatment plants (WWTP). The objective is to promote sustainable practices and technology, _x000d_
focussing on energy efficiency of biogas production and utilisation. An overview of the AD process in WWTP _x000d_
is given, along with standard energy performances, nutrient recycling and different process options and their _x000d_
impacts. It is not intended as a detailed technical guideline for project managment. _x000d_
The report is aimed at energy policy and decision makers as well as WWTP operators and was produced _x000d_
by IEA Bioenergy Task 37, an expert working group that addresses challenges related to the economic and _x000d_
environmental sustainability of biogas production and utilisation. </v>
      </c>
      <c r="N439" t="str">
        <v>Guide</v>
      </c>
      <c r="O439" t="str">
        <v>step, effluents, boues urbaines</v>
      </c>
      <c r="P439">
        <v>20</v>
      </c>
      <c r="Q439" t="str">
        <v>Anglais</v>
      </c>
      <c r="R439" t="str">
        <v>Monde</v>
      </c>
      <c r="T439" t="str">
        <v>http://www.iea-biogas.net/files/daten-redaktion/download/Technical%20Brochures/Wastewater_biogas_grey_web-1.pdf</v>
      </c>
    </row>
    <row r="440" ht="80.1" customHeight="1" xml:space="preserve">
      <c r="A440" s="4">
        <v>42453</v>
      </c>
      <c r="B440" s="1" t="str">
        <v>IEA Newsletter</v>
      </c>
      <c r="D440" s="3">
        <v>458</v>
      </c>
      <c r="F440" t="str">
        <v>GISEMENT</v>
      </c>
      <c r="G440" t="str">
        <v>GEN</v>
      </c>
      <c r="H440" s="2">
        <v>42278</v>
      </c>
      <c r="I440" t="str">
        <v xml:space="preserve">A perspective on algal biogas </v>
      </c>
      <c r="J440" t="str">
        <v>Jerry D Murphy, Bernhard Drosg, Eoin AllEn, Jacqueline JErnEy, Ao XiA, Christiane hErrMAnn</v>
      </c>
      <c r="K440" t="str">
        <v>IEA Bioenergy</v>
      </c>
      <c r="M440" t="str" xml:space="preserve">
        <v xml:space="preserve">Algae are suggested as a biomass source with significant growth rates, which may be cultivated _x000d_
in the ocean (seaweed) or on marginal land (microalgae). Biogas is suggested as a beneficial _x000d_
route to sustainable energy; however the scientific literature on algal biogas is relatively sparse. _x000d_
This report comprises a review of the literature and provides a state of the art in algal biogas _x000d_
and is aimed at an audience of academics and energy policy makers. it was produced by iEA _x000d_
Bioenergy Task 37 which addresses the challenges related to the economic and environmental _x000d_
sustainability of biogas production and utilisation</v>
      </c>
      <c r="N440" t="str">
        <v>Etude</v>
      </c>
      <c r="O440" t="str">
        <v>algues</v>
      </c>
      <c r="P440">
        <v>40</v>
      </c>
      <c r="Q440" t="str">
        <v>Anglais</v>
      </c>
      <c r="R440" t="str">
        <v>Monde</v>
      </c>
      <c r="T440" t="str">
        <v>http://www.iea-biogas.net/files/daten-redaktion/download/Technical%20Brochures/AD_of_Algae_ebook_end.pdf</v>
      </c>
    </row>
    <row r="441" ht="80.1" customHeight="1">
      <c r="A441" s="1">
        <v>42503</v>
      </c>
      <c r="B441" s="1" t="str">
        <v>veille</v>
      </c>
      <c r="D441" s="3">
        <v>459</v>
      </c>
      <c r="F441" t="str">
        <v>FILIERE</v>
      </c>
      <c r="G441" s="2" t="str">
        <v>GEN</v>
      </c>
      <c r="H441" s="2">
        <v>42125</v>
      </c>
      <c r="I441" t="str">
        <v>Le biogaz</v>
      </c>
      <c r="K441" t="str">
        <v>Académie des technologies</v>
      </c>
      <c r="M441" t="str">
        <v>Ce rapport dresse un panorama et des perspectives en demi-teinte pour cette filière</v>
      </c>
      <c r="N441" t="str">
        <v>Etude</v>
      </c>
      <c r="O441" t="str">
        <v>filière, frein, développement</v>
      </c>
      <c r="P441">
        <v>66</v>
      </c>
      <c r="Q441" t="str">
        <v>Français</v>
      </c>
      <c r="R441" t="str">
        <v>France</v>
      </c>
      <c r="T441" t="str">
        <v>http://academie-technologies-prod.s3.amazonaws.com/2016/03/29/14/01/48/654/biogaz_internet.pdf</v>
      </c>
    </row>
    <row r="442" ht="80.1" customHeight="1">
      <c r="A442" s="1">
        <v>42520</v>
      </c>
      <c r="B442" s="1" t="str">
        <v>EBA</v>
      </c>
      <c r="D442" s="3">
        <v>460</v>
      </c>
      <c r="F442" t="str">
        <v>VALORISATION</v>
      </c>
      <c r="G442" s="2" t="str">
        <v>GEN</v>
      </c>
      <c r="H442" s="2">
        <v>42461</v>
      </c>
      <c r="I442" t="str">
        <v>Biomethane in transport</v>
      </c>
      <c r="K442" t="str">
        <v>EBA</v>
      </c>
      <c r="M442" t="str">
        <v xml:space="preserve">In this 23-pages long publication, you will find a complete overview of the sector in Europe, including current challenges and opportunities, best practices, figures and trends, European policies, and much more. You can find the online version of the brochure on our website here. </v>
      </c>
      <c r="N442" t="str">
        <v>Etat des lieux</v>
      </c>
      <c r="O442" t="str">
        <v>transport, bioGNV, bioGNL, carburant</v>
      </c>
      <c r="P442">
        <v>23</v>
      </c>
      <c r="Q442" t="str">
        <v>Anglais</v>
      </c>
      <c r="R442" t="str">
        <v>Europe</v>
      </c>
      <c r="T442" t="str">
        <v>http://european-biogas.eu/wp-content/uploads/2016/05/BiomethInTransport.pdf</v>
      </c>
    </row>
    <row r="443" ht="80.1" customHeight="1">
      <c r="A443" s="1">
        <v>42538</v>
      </c>
      <c r="D443" s="3">
        <v>461</v>
      </c>
      <c r="F443" s="2" t="str">
        <v>PROCEDES</v>
      </c>
      <c r="G443" s="2" t="str">
        <v>AGRI</v>
      </c>
      <c r="H443" s="2">
        <v>42186</v>
      </c>
      <c r="I443" t="str">
        <v>Document de suivi de la biologie et des performances sur une unité de méthanisation</v>
      </c>
      <c r="K443" t="str">
        <v>AILE</v>
      </c>
      <c r="M443" t="str">
        <v>Fichier de suivi Excel pour pouvoir saisir et enregistrer les données du suivi de la biologie sur l’unité de méthanisation.</v>
      </c>
      <c r="N443" t="str">
        <v>Guide</v>
      </c>
      <c r="O443" t="str">
        <v>biologie, suivi, digestion, exploitation, analyses</v>
      </c>
      <c r="Q443" t="str">
        <v>Français</v>
      </c>
      <c r="R443" t="str">
        <v>France</v>
      </c>
      <c r="T443" t="str">
        <v>http://www.aile.asso.fr/index.php/biogaz/plan-biogaz/documents-et-comptes-rendus/?lang=fr</v>
      </c>
    </row>
    <row r="444" ht="80.1" customHeight="1">
      <c r="A444" s="1">
        <v>42538</v>
      </c>
      <c r="D444" s="3">
        <v>462</v>
      </c>
      <c r="F444" s="2" t="str">
        <v>PROCEDES</v>
      </c>
      <c r="G444" s="2" t="str">
        <v>AGRI</v>
      </c>
      <c r="H444" s="2">
        <v>40695</v>
      </c>
      <c r="I444" t="str">
        <v>Guide de suivi de la biologie sur une unité de méthanisation agricole</v>
      </c>
      <c r="K444" t="str">
        <v>AILE</v>
      </c>
      <c r="M444" t="str">
        <v>Travail réalisé par AILE pour apporter aux exploitants des informations pratiques sur le sujet de la biologie, suite aux présentations réalisées par Philippe Delfosse du centre de recherche Gabriel Lippmann.</v>
      </c>
      <c r="N444" t="str">
        <v>Guide</v>
      </c>
      <c r="O444" t="str">
        <v>biologie, suivi, méthodologie, analyses, exploitation</v>
      </c>
      <c r="P444">
        <v>8</v>
      </c>
      <c r="Q444" t="str">
        <v>Français</v>
      </c>
      <c r="R444" t="str">
        <v>France</v>
      </c>
      <c r="T444" t="str">
        <v>http://www.aile.asso.fr/wp-content/uploads/2011/10/guide-suivi-biologie.pdf</v>
      </c>
    </row>
    <row r="445" ht="80.1" customHeight="1">
      <c r="A445" s="1">
        <v>42538</v>
      </c>
      <c r="D445" s="3">
        <v>463</v>
      </c>
      <c r="F445" s="2" t="str">
        <v>REGLEMENTATION</v>
      </c>
      <c r="G445" s="2" t="str">
        <v>AGRI</v>
      </c>
      <c r="H445" s="2">
        <v>41426</v>
      </c>
      <c r="I445" t="str">
        <v>Démarches pour raccordement électrique</v>
      </c>
      <c r="K445" t="str">
        <v>AILE</v>
      </c>
      <c r="M445" t="str">
        <v xml:space="preserve">Fichier Excel, ce document a pour objectif d'éclairer dans les  démarches pour le raccordement des installations de méthanisation et la vente de l'électricité produite. </v>
      </c>
      <c r="N445" t="str">
        <v>Guide</v>
      </c>
      <c r="O445" t="str">
        <v>raccordement, réseau, électrité, ERDF, EDF, méthodologie, procédure</v>
      </c>
      <c r="Q445" t="str">
        <v>Français</v>
      </c>
      <c r="R445" t="str">
        <v>France</v>
      </c>
      <c r="T445" t="str">
        <v>http://www.aile.asso.fr/wp-content/uploads/2013/07/Demarches_pour-raccordement-elec_MAJ_19-10-2015.xls</v>
      </c>
    </row>
    <row r="446" ht="80.1" customHeight="1" xml:space="preserve">
      <c r="A446" s="1">
        <v>42538</v>
      </c>
      <c r="D446" s="3">
        <v>464</v>
      </c>
      <c r="F446" s="2" t="str">
        <v>RETOUR EXPERIENCE</v>
      </c>
      <c r="G446" s="2" t="str">
        <v>AGRI</v>
      </c>
      <c r="H446" s="2">
        <v>41395</v>
      </c>
      <c r="I446" t="str" xml:space="preserve">
        <v xml:space="preserve">Organiser son inauguration ou un évènement public  (avec officiels) autour de la réalisation de son projet _x000d_
Note à l’intention des porteurs de projet </v>
      </c>
      <c r="K446" t="str">
        <v>AILE</v>
      </c>
      <c r="M446" t="str">
        <v>Retour d’expérience de AILE suite à l’organisation de l’inauguration des premières unités de méthanisation en Bretagne et Pays de la Loire. Contact avec les élus et la presse, déroulé du jour J. Modèles de lettres et d'invitation.</v>
      </c>
      <c r="N446" t="str">
        <v>Guide</v>
      </c>
      <c r="O446" t="str">
        <v>inauguration, invitation, élus, presse, discours</v>
      </c>
      <c r="P446">
        <v>10</v>
      </c>
      <c r="Q446" t="str">
        <v>Français</v>
      </c>
      <c r="R446" t="str">
        <v>France</v>
      </c>
      <c r="T446" t="str">
        <v>http://www.aile.asso.fr/wp-content/uploads/2013/07/AILE_comment-organiser-son-inauguration.pdf</v>
      </c>
    </row>
    <row r="447" ht="80.1" customHeight="1">
      <c r="A447" s="1">
        <v>42538</v>
      </c>
      <c r="D447" s="3">
        <v>465</v>
      </c>
      <c r="F447" s="2" t="str">
        <v>REGLEMENTATION</v>
      </c>
      <c r="G447" s="2" t="str">
        <v>AGRI</v>
      </c>
      <c r="H447" s="2">
        <v>41456</v>
      </c>
      <c r="I447" t="str">
        <v>Check list : différentes étapes de mon projet de méthanisation</v>
      </c>
      <c r="K447" t="str">
        <v>AILE</v>
      </c>
      <c r="M447" t="str">
        <v>Document réalisé à titre informatif pour vous aider dans vos démarches tout au long de votre projet de méthanisation. Ce document essaye d'être le plus exhaustif possible et est amené à évoluer. Il n'a aucune valeur juridique, c'est juste un "pense-bête".</v>
      </c>
      <c r="N447" t="str">
        <v>Guide</v>
      </c>
      <c r="O447" t="str">
        <v>méthodologie, montage projet, étapes, procédures</v>
      </c>
      <c r="Q447" t="str">
        <v>Français</v>
      </c>
      <c r="R447" t="str">
        <v>France</v>
      </c>
      <c r="T447" t="str">
        <v>http://www.aile.asso.fr/wp-content/uploads/2013/07/Check-list_projet_PUBLIE_07-2013.xlsx</v>
      </c>
    </row>
    <row r="448" ht="80.1" customHeight="1" xml:space="preserve">
      <c r="A448" s="1">
        <v>42538</v>
      </c>
      <c r="D448" s="3">
        <v>466</v>
      </c>
      <c r="F448" s="2" t="str">
        <v>VALORISATION</v>
      </c>
      <c r="G448" s="2" t="str">
        <v>GEN</v>
      </c>
      <c r="H448" s="2">
        <v>41974</v>
      </c>
      <c r="I448" t="str">
        <v xml:space="preserve">Développement de projets bio-méthane / bio-GNV </v>
      </c>
      <c r="K448" t="str">
        <v>Astrade</v>
      </c>
      <c r="L448" t="str">
        <v>AILE, RAEE</v>
      </c>
      <c r="M448" t="str" xml:space="preserve">
        <v xml:space="preserve">Revue des technologies disponibles en France pour des capacités de production &lt; 80Nm3/h _x000d_
Exigences et contraintes à prendre en compte _x000d_
Les objectifs assignés à l’étude consistent à : _x000d_
Réaliser une revue technologique  des solutions disponibles sur le marché français pour des capacités de production inférieures à 80 Nm3/h de bio-méthane produit _x000d_
Identifier les solutions disponibles en matière de « portage » de bio-méthane, permettant de le produire sur un site et de le valoriser sur un autre  _x000d_
Etablir un cadre de référence pour guider le porteur de projet dans ses choix, c'est-à-dire : _x000d_
 Evaluer les seuils bas et les contextes permettant leur déploiement en méthanisation agricole _x000d_
 Appréhender les critères de choix en matière de valorisation du bio-méthane : injection directe dans le réseau de gaz naturel et/ou distribution de bio-méthane carburant _x000d_
 Evaluer  les  possibilités  et  contraintes  du  transport  par  route  du  bio-méthane  depuis  son  point  de production jusqu’à son point de valorisation _x000d_
 Identifier les facteurs de risques et points de vigilance liés à ces technologies_x000d_
 Proposer un canevas de cahier des charges pour faciliter les consultations des constructeurs  _x000d_
Donner des outils de diagnostic pour évaluer dès l’origine la pertinence d’un projet en croisant  o_x000d_
 Les solutions techniques de production de bio-méthane_x000d_
 Les différentes possibilités locales de valorisation du bio-méthane. </v>
      </c>
      <c r="N448" t="str">
        <v>Etat des lieux</v>
      </c>
      <c r="O448" t="str">
        <v>biométhane, épuration, petite taille</v>
      </c>
      <c r="P448">
        <v>93</v>
      </c>
      <c r="Q448" t="str">
        <v>Français</v>
      </c>
      <c r="R448" t="str">
        <v>France</v>
      </c>
      <c r="T448" t="str">
        <v>http://www.aile.asso.fr/wp-content/uploads/2015/02/Developpement-de-projets-bio_methane-et-bio_GNV-_-Rapport-final-D.pdf</v>
      </c>
    </row>
    <row r="449" ht="80.1" customHeight="1">
      <c r="A449" s="1">
        <v>42538</v>
      </c>
      <c r="D449" s="3">
        <v>467</v>
      </c>
      <c r="F449" s="2" t="str">
        <v>VALORISATION</v>
      </c>
      <c r="G449" s="2" t="str">
        <v>GEN</v>
      </c>
      <c r="H449" s="2">
        <v>41548</v>
      </c>
      <c r="I449" t="str">
        <v>Biomethane-Calculator</v>
      </c>
      <c r="K449" t="str">
        <v>TUV, Autriche</v>
      </c>
      <c r="M449" t="str">
        <v>Un outil de pré-dimensionnement de l'unité d'épurationdu biogaz en bio-méthane a été créé par l'université technique de Vienne (TUV, Autriche) pour le projet Bio-Methane Regions. Il permet une première estimation technique et économique de la partie épuration du process. Ce n'est qu'une aide à la décision et non pas un outil de dimensionnement pour l'épuration ! Il faut prendre contact avec les entreprises proposant des offres d'épuration pour affiner et confirmer votre projet.</v>
      </c>
      <c r="N449" t="str">
        <v>Guide</v>
      </c>
      <c r="O449" t="str">
        <v>pré-dimensionnement, aide à la décisions</v>
      </c>
      <c r="Q449" t="str">
        <v>Anglais</v>
      </c>
      <c r="R449" t="str">
        <v>Autriche</v>
      </c>
      <c r="T449" t="str">
        <v>http://bio.methan.at/en/download_biomethane-calculator</v>
      </c>
      <c r="U449" t="str">
        <v>Note pour les utilisateurs français : http://www.aile.asso.fr/wp-content/uploads/2012/08/note-pour-les-utilisateurs-francais-de-bio-methane-calculator.pdf</v>
      </c>
    </row>
    <row r="450" ht="80.1" customHeight="1" xml:space="preserve">
      <c r="A450" s="1">
        <v>42538</v>
      </c>
      <c r="D450" s="3">
        <v>468</v>
      </c>
      <c r="F450" s="2" t="str">
        <v>FILIERE</v>
      </c>
      <c r="G450" s="2" t="str">
        <v>GEN</v>
      </c>
      <c r="H450" s="2">
        <v>40299</v>
      </c>
      <c r="I450" t="str" xml:space="preserve">
        <v xml:space="preserve">Collectivités territoriales et méthanisation _x000d_
Etude de faisabilité juridique _x000d_
Quels outils juridiques à la disposition des collectivités ?_x000d_
</v>
      </c>
      <c r="K450" t="str">
        <v>Concorde Avocats</v>
      </c>
      <c r="L450" t="str">
        <v>RAEE</v>
      </c>
      <c r="M450" t="str">
        <v>RHONALPENERGIE  ENVIRONNEMENT  a  souhaité  éclairer  les  collectivités locales  sur  les  possibilités  qui  s’offrent  à  elles pour  s’investir,  à  des  degrés  divers  et  dans  le  respect des   compétences   de   chacune,   dans   un   projet   de   méthanisation   des   déchets   (hors   déchets ménagers et boues de step)</v>
      </c>
      <c r="N450" t="str">
        <v>Etude</v>
      </c>
      <c r="O450" t="str">
        <v>collectivité, compétences, territorial, juridiques</v>
      </c>
      <c r="P450">
        <v>36</v>
      </c>
      <c r="Q450" t="str">
        <v>Français</v>
      </c>
      <c r="R450" t="str">
        <v>France</v>
      </c>
      <c r="T450" t="str">
        <v>http://www.biogazrhonealpes.org/doc/methanisation_agricole/Montage_operations/Etude_montage_juridique/COLLECTIVITES_LOCALES_ET_METHANISATION_ETUDE.pdf</v>
      </c>
    </row>
    <row r="451" ht="80.1" customHeight="1" xml:space="preserve">
      <c r="A451" s="1">
        <v>42538</v>
      </c>
      <c r="D451" s="3">
        <v>469</v>
      </c>
      <c r="F451" s="2" t="str">
        <v>REGLEMENTATION</v>
      </c>
      <c r="G451" s="2" t="str">
        <v>INDUS</v>
      </c>
      <c r="H451" s="2">
        <v>40452</v>
      </c>
      <c r="I451" t="str">
        <v>Les arrêtés méthanisation</v>
      </c>
      <c r="L451" t="str">
        <v>RAEE</v>
      </c>
      <c r="M451" t="str" xml:space="preserve">
        <v xml:space="preserve">Ce document concerne les dispositions administratives au titre de la rubrique ICPE 2781, qui s'appliquent aux unités de méthanisation. Une unité de méthanisation peut être soumise à déclaration, enregistrement ou autorisation._x000d_
_x000d_
Ce fichier vous permet de déterminer à quel régime sera soumise votre installation, puis de consulter les dispositions administratives relatives à votre situation dans les onglets correspondants.</v>
      </c>
      <c r="N451" t="str">
        <v>Guide</v>
      </c>
      <c r="O451" t="str">
        <v>règlementation, ICPE, prescriptions</v>
      </c>
      <c r="Q451" t="str">
        <v>Français</v>
      </c>
      <c r="R451" t="str">
        <v>France</v>
      </c>
      <c r="T451" t="str">
        <v>http://www.biogazrhonealpes.org/le_montage_doperations.php</v>
      </c>
    </row>
    <row r="452" ht="80.1" customHeight="1">
      <c r="A452" s="1">
        <v>42538</v>
      </c>
      <c r="D452" s="3">
        <v>470</v>
      </c>
      <c r="F452" s="2" t="str">
        <v>GENERAL</v>
      </c>
      <c r="G452" s="2" t="str">
        <v>GEN</v>
      </c>
      <c r="H452" s="2">
        <v>39934</v>
      </c>
      <c r="I452" t="str">
        <v>Outil d'autoévaluation d'un projet de méthanisation territorial ou à la ferme Accueil</v>
      </c>
      <c r="K452" t="str">
        <v>RAEE</v>
      </c>
      <c r="M452" t="str">
        <v>Cet outil d'évaluation est une première étape dans la vie de votre projet. Il a pour objectif de vous sensibiliser aux divers aspects du montage de votre installation. Il ne substitue aucunement à une étude ou un prédiagnostic. Il se situe d'ailleurs en amont de ces travaux. Fichier Excel</v>
      </c>
      <c r="N452" t="str">
        <v>Guide</v>
      </c>
      <c r="O452" t="str">
        <v>évaluation, décision, projet</v>
      </c>
      <c r="Q452" t="str">
        <v>Français</v>
      </c>
      <c r="R452" t="str">
        <v>France</v>
      </c>
      <c r="T452" t="str">
        <v>http://www.biogazrhonealpes.org/doc//methanisation_agricole/Montage_operations/autoevaluation_raee.xls</v>
      </c>
    </row>
    <row r="453" ht="80.1" customHeight="1">
      <c r="A453" s="1">
        <v>42538</v>
      </c>
      <c r="B453" s="1" t="str">
        <v>site RAEE</v>
      </c>
      <c r="D453" s="3">
        <v>471</v>
      </c>
      <c r="I453" t="str">
        <v>Le biogaz, un nouveau produit de la ferme</v>
      </c>
      <c r="M453" t="str">
        <v>Vidéo : présentation de l'unité de méthanisation du Gaec "les Châtelets" à Gruffy (74) et les motivations du porteur</v>
      </c>
      <c r="N453" t="str">
        <v>Vidéo</v>
      </c>
      <c r="O453" t="str">
        <v>présentation, motivation, concertation, communication, pédagogie</v>
      </c>
      <c r="Q453" t="str">
        <v>Français</v>
      </c>
      <c r="R453" t="str">
        <v>France</v>
      </c>
      <c r="T453" t="str">
        <v>http://www.geneera.tv/index.php?id_video=gen10035</v>
      </c>
    </row>
    <row r="454" ht="80.1" customHeight="1">
      <c r="A454" s="1">
        <v>42538</v>
      </c>
      <c r="B454" s="1" t="str">
        <v>mail Jantet, GT qualité</v>
      </c>
      <c r="C454" s="1" t="str">
        <v>ok</v>
      </c>
      <c r="D454" s="3">
        <v>472</v>
      </c>
      <c r="E454" s="3" t="str">
        <v>oui</v>
      </c>
      <c r="F454" s="2" t="str">
        <v>RISQUES</v>
      </c>
      <c r="G454" s="2" t="str">
        <v>GEN</v>
      </c>
      <c r="H454" s="2">
        <v>41944</v>
      </c>
      <c r="I454" t="str">
        <v>Guide Technique du 18 novembre 2014 - Relatif aux opérations de modification des machines en service</v>
      </c>
      <c r="K454" t="str">
        <v>Ministère du travail, de l’emploi, de la formation professionnelle et du dialogue social, Ministère de l’agriculture, de l’agroalimentaire et de la forêt</v>
      </c>
      <c r="M454" t="str">
        <v>Le présent guide technique a pour objet de préciser la notion de « modification » appliquée aux machines en service ainsi que les règles que doivent prendre en compte les employeurs lors de la réalisation d’une telle opération. Il précise également les démarches et les principes de prévention qui sont préconisés en vue de conserver voire d’améliorer le niveau de sécurité des machines.</v>
      </c>
      <c r="N454" t="str">
        <v>Guide</v>
      </c>
      <c r="O454" t="str">
        <v>machines, règlementation, directive, modification, process, équipements</v>
      </c>
      <c r="P454">
        <v>14</v>
      </c>
      <c r="Q454" t="str">
        <v>Français</v>
      </c>
      <c r="R454" t="str">
        <v>France</v>
      </c>
      <c r="T454" t="str">
        <v>http://travail-emploi.gouv.fr/publications/picts/bo/20141130/TRE_20140011_0110_0001.pdf</v>
      </c>
    </row>
    <row r="455" ht="57" customHeight="1">
      <c r="A455" s="1">
        <v>42558</v>
      </c>
      <c r="B455" s="1" t="str">
        <v>GT qualite</v>
      </c>
      <c r="C455" s="1" t="str">
        <v>ok</v>
      </c>
      <c r="D455" s="3">
        <v>473</v>
      </c>
      <c r="E455" s="3" t="str">
        <v>oui</v>
      </c>
      <c r="F455" t="str">
        <v>FILIERE</v>
      </c>
      <c r="G455" t="str">
        <v>GEN</v>
      </c>
      <c r="H455" s="2">
        <v>41365</v>
      </c>
      <c r="I455" t="str">
        <v>Dispositif ETV : guide methodologique d’evaluation français des performances des technologies pour le domaine « methanisation »</v>
      </c>
      <c r="K455" t="str">
        <v>APESA</v>
      </c>
      <c r="L455" t="str">
        <v>Ademe</v>
      </c>
      <c r="M455" t="str">
        <v>Ce guide présente la démarche ETV, son application à la méthanisation ou à des secteurs proches dans d'autres pays. Un cadre méthdologique à la mise en place d'une ETV méthanisation en France est proposé. Il s'appuie sur des avis d'acteurs de la filière sur sa pertinence et les points sensibles lors de la déclinaison.</v>
      </c>
      <c r="N455" t="str">
        <v>Etude</v>
      </c>
      <c r="O455" t="str">
        <v>ETV, standard, innovation, vérification, protocoles</v>
      </c>
      <c r="P455">
        <v>37</v>
      </c>
      <c r="Q455" t="str">
        <v>Français</v>
      </c>
      <c r="R455" t="str">
        <v>France</v>
      </c>
      <c r="T455" t="str">
        <v>http://www.verification-etv.fr/upload/Le_programme_ETV/Guide_ETV_methanisation.pdf</v>
      </c>
    </row>
    <row r="456" ht="57" customHeight="1" xml:space="preserve">
      <c r="A456" s="1">
        <v>42578</v>
      </c>
      <c r="B456" s="1" t="str">
        <v>IEA</v>
      </c>
      <c r="C456" s="1" t="str">
        <v>ok</v>
      </c>
      <c r="D456" s="3">
        <v>474</v>
      </c>
      <c r="E456" s="3" t="str">
        <v>oui</v>
      </c>
      <c r="F456" t="str">
        <v>GISEMENT</v>
      </c>
      <c r="G456" t="str">
        <v>GEN</v>
      </c>
      <c r="H456" s="2">
        <v>42491</v>
      </c>
      <c r="I456" t="str">
        <v xml:space="preserve">WS20: Mobilising sustainable bioenergy supply chains: opportunities for agriculture </v>
      </c>
      <c r="K456" t="str">
        <v>GSE, FAO, IRENA, ExCo77</v>
      </c>
      <c r="M456" t="str" xml:space="preserve">
        <v xml:space="preserve">A workshop in collaboration with GSE, FAO and IRENA was held in conjunction with ExCo77 in Rome, Italy on the 17th May 2016. With almost 100 participants, the theme of the workshop was Mobilising sustainable bioenergy supply chains: opportunities for agriculture. Fourteen invited speakers gave presentations in three sessions with two interactive discussions as follows:_x000d_
_x000d_
    Biomass perspectives and mobilisation_x000d_
    Discussion / debate on assumptions behind biomass perspectives_x000d_
    Case studies and strategies showing synergies in food and energy production_x000d_
    Biogas and applications_x000d_
    Interactive discussion with the audience on strategies and good practices of biomass mobilisation in agriculture_x000d_
_x000d_
The workshop concluded with a summary and conclusions session.</v>
      </c>
      <c r="N456" t="str">
        <v>Support conférence</v>
      </c>
      <c r="O456" t="str">
        <v>intrants, CIVE, biomasse, gisements, ressources</v>
      </c>
      <c r="Q456" t="str">
        <v>Anglais</v>
      </c>
      <c r="R456" t="str">
        <v>Europe</v>
      </c>
      <c r="T456" t="str">
        <v>http://www.ieabioenergy.com/publications/ws20-mobilising-sustainable-bioenergy-supply-chains-opportunities-for-agriculture/</v>
      </c>
    </row>
    <row r="457" ht="240.75" customHeight="1">
      <c r="A457" s="1">
        <v>42578</v>
      </c>
      <c r="B457" s="1" t="str">
        <v>IEA</v>
      </c>
      <c r="C457" s="1" t="str">
        <v>ok</v>
      </c>
      <c r="D457" s="3">
        <v>475</v>
      </c>
      <c r="E457" s="3" t="str">
        <v>oui</v>
      </c>
      <c r="F457" t="str">
        <v>PROCEDES</v>
      </c>
      <c r="G457" t="str">
        <v>AGRI</v>
      </c>
      <c r="H457" s="2">
        <v>42125</v>
      </c>
      <c r="I457" t="str">
        <v>Small scale anaerobic digestion - Case studies in Western Europe</v>
      </c>
      <c r="K457" t="str">
        <v>Enerpedia</v>
      </c>
      <c r="M457" t="str">
        <v>This brochure is intended to meet farmers’ demand for more information concerning the current market situation of the small-scale anaerobic digestion technology. The authors aim to quickly guide those who are interested in the technology so that they can adopt a targeted approach in their search for information. This brochure elaborates on how the implementation of small-scale anaerobic digestion can take place at the company level, based on five practical examples. A broad market study in a second part of this brochure shows that there are already many European providers that focus on small-scale digestion. Some are still in a pilot phase, while others have already realized full-scale operational installations.</v>
      </c>
      <c r="N457" t="str">
        <v>Retour d'expérience</v>
      </c>
      <c r="O457" t="str">
        <v>petite puissance, microméthanisation</v>
      </c>
      <c r="P457">
        <v>20</v>
      </c>
      <c r="Q457" t="str">
        <v>Anglais</v>
      </c>
      <c r="R457" t="str">
        <v>Belgique</v>
      </c>
      <c r="T457" t="str">
        <v>http://www.biogas-e.be/sites/default/files/attachments/pocketdigestion_brochure.pdf</v>
      </c>
    </row>
    <row r="458" ht="98.25" customHeight="1">
      <c r="A458" s="1">
        <v>42578</v>
      </c>
      <c r="B458" s="1" t="str">
        <v>CIB</v>
      </c>
      <c r="C458" s="1" t="str">
        <v>ok</v>
      </c>
      <c r="D458" s="3">
        <v>476</v>
      </c>
      <c r="E458" s="3" t="str">
        <v>oui</v>
      </c>
      <c r="F458" t="str">
        <v>FILIERE</v>
      </c>
      <c r="G458" t="str">
        <v>AGRI</v>
      </c>
      <c r="I458" t="str">
        <v>BIOGASDONERIGHT® Anaerobic digestion and soil carbon sequestration : a sustainable, low cost, reliable and win win beccs solution</v>
      </c>
      <c r="L458" t="str">
        <v>CIB</v>
      </c>
      <c r="M458" t="str">
        <v>Présentation du concept "Biogasdoneright" qui consiste à mettre la méthanisation au cœur de l'installation agricole en produisant sur la même parcelle des cultures pour l'alimentation et pour l'énergie tout en séquestrant le carbone atmosphérique dans les sols en les rendant ainsi plus fertiles.</v>
      </c>
      <c r="N458" t="str">
        <v>Brochure communication</v>
      </c>
      <c r="O458" t="str">
        <v>CIVE, culture, digestat, modèle agricole</v>
      </c>
      <c r="P458">
        <v>80</v>
      </c>
      <c r="Q458" t="str">
        <v>Anglais</v>
      </c>
      <c r="R458" t="str">
        <v>Italie</v>
      </c>
      <c r="T458" t="str">
        <v>http://www.consorziobiogas.it/Content/public/attachments/372-Biogasdoneright%20-%20LowRes.pdf</v>
      </c>
    </row>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sheetData>
  <mergeCells count="1">
    <mergeCell ref="M2:R2"/>
  </mergeCells>
  <hyperlinks>
    <hyperlink ref="T16" r:id="rId1"/>
    <hyperlink ref="T47" r:id="rId2"/>
    <hyperlink ref="T54" r:id="rId3"/>
    <hyperlink ref="T55" r:id="rId4"/>
    <hyperlink ref="T58" r:id="rId5"/>
    <hyperlink ref="T60" r:id="rId6"/>
    <hyperlink ref="T62" r:id="rId7"/>
    <hyperlink ref="T65" r:id="rId8"/>
    <hyperlink ref="T67" r:id="rId9"/>
    <hyperlink ref="T69" r:id="rId10"/>
    <hyperlink ref="T70" r:id="rId11"/>
    <hyperlink ref="T71" r:id="rId12"/>
    <hyperlink ref="T72" r:id="rId13"/>
    <hyperlink ref="T74" r:id="rId14"/>
    <hyperlink ref="T75" r:id="rId15"/>
    <hyperlink ref="T76" r:id="rId16"/>
    <hyperlink ref="T77" r:id="rId17"/>
    <hyperlink ref="T79" r:id="rId18"/>
    <hyperlink ref="T80" r:id="rId19"/>
    <hyperlink ref="T82" r:id="rId20"/>
    <hyperlink ref="T84" r:id="rId21"/>
    <hyperlink ref="T85" r:id="rId22"/>
    <hyperlink ref="T87" r:id="rId23"/>
    <hyperlink ref="T88" r:id="rId24"/>
    <hyperlink ref="T89" r:id="rId25"/>
    <hyperlink ref="T90" r:id="rId26"/>
    <hyperlink ref="T94" r:id="rId27"/>
    <hyperlink ref="T95" r:id="rId28"/>
    <hyperlink ref="T96" r:id="rId29"/>
    <hyperlink ref="T97" r:id="rId30"/>
    <hyperlink ref="T98" r:id="rId31"/>
    <hyperlink ref="T100" r:id="rId32"/>
    <hyperlink ref="T101" r:id="rId33"/>
    <hyperlink ref="T103" r:id="rId34"/>
    <hyperlink ref="T104" r:id="rId35"/>
    <hyperlink ref="T105" r:id="rId36"/>
    <hyperlink ref="T106" r:id="rId37"/>
    <hyperlink ref="T107" r:id="rId38"/>
    <hyperlink ref="T109" r:id="rId39"/>
    <hyperlink ref="T110" r:id="rId40"/>
    <hyperlink ref="T111" r:id="rId41"/>
    <hyperlink ref="T112" r:id="rId42"/>
    <hyperlink ref="T113" r:id="rId43"/>
    <hyperlink ref="T114" r:id="rId44"/>
    <hyperlink ref="T115" r:id="rId45"/>
    <hyperlink ref="T116" r:id="rId46"/>
    <hyperlink ref="T117" r:id="rId47"/>
    <hyperlink ref="T118" r:id="rId48"/>
    <hyperlink ref="T119" r:id="rId49"/>
    <hyperlink ref="T120" r:id="rId50"/>
    <hyperlink ref="T121" r:id="rId51"/>
    <hyperlink ref="T122" r:id="rId52"/>
    <hyperlink ref="T123" r:id="rId53"/>
    <hyperlink ref="T124" r:id="rId54"/>
    <hyperlink ref="T125" r:id="rId55"/>
    <hyperlink ref="T126" r:id="rId56"/>
    <hyperlink ref="T128" r:id="rId57"/>
    <hyperlink ref="T129" r:id="rId58"/>
    <hyperlink ref="T130" r:id="rId59"/>
    <hyperlink ref="T131" r:id="rId60"/>
    <hyperlink ref="T132" r:id="rId61"/>
    <hyperlink ref="T133" r:id="rId62"/>
    <hyperlink ref="T134" r:id="rId63"/>
    <hyperlink ref="T135" r:id="rId64"/>
    <hyperlink ref="T136" r:id="rId65"/>
    <hyperlink ref="T137" r:id="rId66"/>
    <hyperlink ref="T139" r:id="rId67"/>
    <hyperlink ref="T140" r:id="rId68"/>
    <hyperlink ref="T141" r:id="rId69"/>
    <hyperlink ref="T142" r:id="rId70"/>
    <hyperlink ref="T143" r:id="rId71"/>
    <hyperlink ref="T144" r:id="rId72"/>
    <hyperlink ref="T145" r:id="rId73"/>
    <hyperlink ref="T146" r:id="rId74"/>
    <hyperlink ref="T147" r:id="rId75"/>
    <hyperlink ref="T148" r:id="rId76"/>
    <hyperlink ref="T149" r:id="rId77"/>
    <hyperlink ref="T150" r:id="rId78"/>
    <hyperlink ref="T151" r:id="rId79"/>
    <hyperlink ref="T152" r:id="rId80"/>
    <hyperlink ref="T153" r:id="rId81"/>
    <hyperlink ref="T154" r:id="rId82"/>
    <hyperlink ref="T155" r:id="rId83"/>
    <hyperlink ref="T156" r:id="rId84"/>
    <hyperlink ref="T157" r:id="rId85"/>
    <hyperlink ref="T158" r:id="rId86"/>
    <hyperlink ref="T159" r:id="rId87"/>
    <hyperlink ref="T160" r:id="rId88"/>
    <hyperlink ref="T163" r:id="rId89"/>
    <hyperlink ref="T164" r:id="rId90"/>
    <hyperlink ref="T165" r:id="rId91"/>
    <hyperlink ref="T166" r:id="rId92"/>
    <hyperlink ref="T167" r:id="rId93"/>
    <hyperlink ref="T168" r:id="rId94"/>
    <hyperlink ref="T169" r:id="rId95"/>
    <hyperlink ref="T170" r:id="rId96"/>
    <hyperlink ref="T171" r:id="rId97"/>
    <hyperlink ref="T172" r:id="rId98"/>
    <hyperlink ref="T173" r:id="rId99"/>
    <hyperlink ref="T174" r:id="rId100"/>
    <hyperlink ref="T175" r:id="rId101"/>
    <hyperlink ref="T176" r:id="rId102"/>
    <hyperlink ref="T177" r:id="rId103"/>
    <hyperlink ref="T178" r:id="rId104"/>
    <hyperlink ref="T179" r:id="rId105"/>
    <hyperlink ref="T180" r:id="rId106"/>
    <hyperlink ref="T216" r:id="rId107"/>
    <hyperlink ref="T234" r:id="rId108"/>
    <hyperlink ref="T255" r:id="rId109"/>
    <hyperlink ref="T258" r:id="rId110"/>
    <hyperlink ref="T259" r:id="rId111"/>
    <hyperlink ref="T260" r:id="rId112"/>
    <hyperlink ref="T261" r:id="rId113"/>
    <hyperlink ref="T262" r:id="rId114"/>
    <hyperlink ref="T263" r:id="rId115"/>
    <hyperlink ref="T264" r:id="rId116"/>
    <hyperlink ref="T265" r:id="rId117"/>
    <hyperlink ref="T266" r:id="rId118"/>
    <hyperlink ref="T267" r:id="rId119"/>
    <hyperlink ref="T268" r:id="rId120"/>
    <hyperlink ref="T269" r:id="rId121"/>
    <hyperlink ref="T270" r:id="rId122"/>
    <hyperlink ref="T271" r:id="rId123"/>
    <hyperlink ref="T272" r:id="rId124"/>
    <hyperlink ref="T273" r:id="rId125"/>
    <hyperlink ref="T274" r:id="rId126"/>
    <hyperlink ref="T275" r:id="rId127"/>
    <hyperlink ref="T276" r:id="rId128" location="table-doc"/>
    <hyperlink ref="T278" r:id="rId129"/>
    <hyperlink ref="T279" r:id="rId130"/>
    <hyperlink ref="T280" r:id="rId131"/>
    <hyperlink ref="T281" r:id="rId132"/>
    <hyperlink ref="T285" r:id="rId133"/>
    <hyperlink ref="T287" r:id="rId134"/>
    <hyperlink ref="T288" r:id="rId135"/>
    <hyperlink ref="T289" r:id="rId136"/>
    <hyperlink ref="T290" r:id="rId137"/>
    <hyperlink ref="T291" r:id="rId138"/>
    <hyperlink ref="T293" r:id="rId139"/>
    <hyperlink ref="T294" r:id="rId140"/>
    <hyperlink ref="T295" r:id="rId141"/>
    <hyperlink ref="T296" r:id="rId142"/>
    <hyperlink ref="T297" r:id="rId143"/>
    <hyperlink ref="T298" r:id="rId144"/>
    <hyperlink ref="T299" r:id="rId145"/>
    <hyperlink ref="T300" r:id="rId146"/>
    <hyperlink ref="T301" r:id="rId147"/>
    <hyperlink ref="T302" r:id="rId148"/>
    <hyperlink ref="T303" r:id="rId149"/>
    <hyperlink ref="T304" r:id="rId150"/>
    <hyperlink ref="T305" r:id="rId151"/>
    <hyperlink ref="T306" r:id="rId152"/>
    <hyperlink ref="T307" r:id="rId153"/>
    <hyperlink ref="T308" r:id="rId154"/>
    <hyperlink ref="T309" r:id="rId155"/>
    <hyperlink ref="T310" r:id="rId156"/>
    <hyperlink ref="T311" r:id="rId157"/>
    <hyperlink ref="T312" r:id="rId158"/>
    <hyperlink ref="T313" r:id="rId159"/>
    <hyperlink ref="T314" r:id="rId160"/>
    <hyperlink ref="T315" r:id="rId161"/>
    <hyperlink ref="T316" r:id="rId162"/>
    <hyperlink ref="T317" r:id="rId163"/>
    <hyperlink ref="T318" r:id="rId164"/>
    <hyperlink ref="T319" r:id="rId165"/>
    <hyperlink ref="T320" r:id="rId166"/>
    <hyperlink ref="T321" r:id="rId167"/>
    <hyperlink ref="T322" r:id="rId168"/>
    <hyperlink ref="T323" r:id="rId169"/>
    <hyperlink ref="T324" r:id="rId170"/>
    <hyperlink ref="T325" r:id="rId171"/>
    <hyperlink ref="T326" r:id="rId172"/>
    <hyperlink ref="T327" r:id="rId173"/>
    <hyperlink ref="T328" r:id="rId174"/>
    <hyperlink ref="T329" r:id="rId175"/>
    <hyperlink ref="T330" r:id="rId176"/>
    <hyperlink ref="T331" r:id="rId177"/>
    <hyperlink ref="T332" r:id="rId178"/>
    <hyperlink ref="T333" r:id="rId179"/>
    <hyperlink ref="T334" r:id="rId180"/>
    <hyperlink ref="T336" r:id="rId181"/>
    <hyperlink ref="T337" r:id="rId182"/>
    <hyperlink ref="T339" r:id="rId183"/>
    <hyperlink ref="T340" r:id="rId184"/>
    <hyperlink ref="T341" r:id="rId185"/>
    <hyperlink ref="T342" r:id="rId186"/>
    <hyperlink ref="T343" r:id="rId187"/>
    <hyperlink ref="T344" r:id="rId188"/>
    <hyperlink ref="T345" r:id="rId189"/>
    <hyperlink ref="T346" r:id="rId190"/>
    <hyperlink ref="T347" r:id="rId191"/>
    <hyperlink ref="U347" r:id="rId192"/>
    <hyperlink ref="T348" r:id="rId193"/>
    <hyperlink ref="U348" r:id="rId194"/>
    <hyperlink ref="T349" r:id="rId195"/>
    <hyperlink ref="T350" r:id="rId196"/>
    <hyperlink ref="T351" r:id="rId197"/>
    <hyperlink ref="T352" r:id="rId198"/>
    <hyperlink ref="T353" r:id="rId199"/>
    <hyperlink ref="T354" r:id="rId200"/>
    <hyperlink ref="T355" r:id="rId201"/>
    <hyperlink ref="T356" r:id="rId202"/>
    <hyperlink ref="T357" r:id="rId203"/>
    <hyperlink ref="T358" r:id="rId204"/>
    <hyperlink ref="T359" r:id="rId205"/>
    <hyperlink ref="T360" r:id="rId206"/>
    <hyperlink ref="T361" r:id="rId207"/>
    <hyperlink ref="T362" r:id="rId208"/>
    <hyperlink ref="T363" r:id="rId209"/>
    <hyperlink ref="T364" r:id="rId210"/>
    <hyperlink ref="T365" r:id="rId211"/>
    <hyperlink ref="T366" r:id="rId212"/>
    <hyperlink ref="T367" r:id="rId213"/>
    <hyperlink ref="T368" r:id="rId214"/>
    <hyperlink ref="T369" r:id="rId215"/>
    <hyperlink ref="T370" r:id="rId216"/>
    <hyperlink ref="T371" r:id="rId217"/>
    <hyperlink ref="T372" r:id="rId218"/>
    <hyperlink ref="T373" r:id="rId219"/>
    <hyperlink ref="T374" r:id="rId220"/>
    <hyperlink ref="T375" r:id="rId221"/>
    <hyperlink ref="T376" r:id="rId222"/>
    <hyperlink ref="T377" r:id="rId223"/>
    <hyperlink ref="T378" r:id="rId224"/>
    <hyperlink ref="T379" r:id="rId225"/>
    <hyperlink ref="T380" r:id="rId226"/>
    <hyperlink ref="T381" r:id="rId227"/>
    <hyperlink ref="T382" r:id="rId228"/>
    <hyperlink ref="T383" r:id="rId229"/>
    <hyperlink ref="T384" r:id="rId230"/>
    <hyperlink ref="T385" r:id="rId231"/>
    <hyperlink ref="T386" r:id="rId232"/>
    <hyperlink ref="T387" r:id="rId233"/>
    <hyperlink ref="T388" r:id="rId234"/>
    <hyperlink ref="T389" r:id="rId235"/>
    <hyperlink ref="T390" r:id="rId236"/>
    <hyperlink ref="T391" r:id="rId237"/>
    <hyperlink ref="T392" r:id="rId238"/>
    <hyperlink ref="T393" r:id="rId239"/>
    <hyperlink ref="T395" r:id="rId240"/>
    <hyperlink ref="T396" r:id="rId241"/>
    <hyperlink ref="T397" r:id="rId242"/>
    <hyperlink ref="T399" r:id="rId243"/>
    <hyperlink ref="T400" r:id="rId244"/>
    <hyperlink ref="T401" r:id="rId245"/>
    <hyperlink ref="T402" r:id="rId246"/>
    <hyperlink ref="T403" r:id="rId247"/>
    <hyperlink ref="T404" r:id="rId248" location="3"/>
    <hyperlink ref="T406" r:id="rId249"/>
    <hyperlink ref="T407" r:id="rId250"/>
    <hyperlink ref="T408" r:id="rId251"/>
    <hyperlink ref="T409" r:id="rId252"/>
    <hyperlink ref="T410" r:id="rId253"/>
    <hyperlink ref="T411" r:id="rId254"/>
    <hyperlink ref="T412" r:id="rId255"/>
    <hyperlink ref="T413" r:id="rId256"/>
    <hyperlink ref="T414" r:id="rId257"/>
    <hyperlink ref="T415" r:id="rId258"/>
    <hyperlink ref="T416" r:id="rId259"/>
    <hyperlink ref="T417" r:id="rId260"/>
    <hyperlink ref="T418" r:id="rId261"/>
    <hyperlink ref="T419" r:id="rId262"/>
    <hyperlink ref="T420" r:id="rId263"/>
    <hyperlink ref="T421" r:id="rId264"/>
    <hyperlink ref="T422" r:id="rId265"/>
    <hyperlink ref="T424" r:id="rId266"/>
    <hyperlink ref="T427" r:id="rId267"/>
    <hyperlink ref="T428" r:id="rId268"/>
    <hyperlink ref="T429" r:id="rId269"/>
    <hyperlink ref="T430" r:id="rId270"/>
    <hyperlink ref="T431" r:id="rId271"/>
    <hyperlink ref="T432" r:id="rId272"/>
    <hyperlink ref="T433" r:id="rId273"/>
    <hyperlink ref="T434" r:id="rId274"/>
    <hyperlink ref="T435" r:id="rId275"/>
    <hyperlink ref="T436" r:id="rId276"/>
    <hyperlink ref="T437" r:id="rId277"/>
    <hyperlink ref="T438" r:id="rId278"/>
    <hyperlink ref="T439" r:id="rId279"/>
    <hyperlink ref="T440" r:id="rId280"/>
    <hyperlink ref="T441" r:id="rId281"/>
    <hyperlink ref="T442" r:id="rId282"/>
    <hyperlink ref="T443" r:id="rId283"/>
    <hyperlink ref="T444" r:id="rId284"/>
    <hyperlink ref="T445" r:id="rId285"/>
    <hyperlink ref="T446" r:id="rId286"/>
    <hyperlink ref="T447" r:id="rId287"/>
    <hyperlink ref="T448" r:id="rId288"/>
    <hyperlink ref="T449" r:id="rId289"/>
    <hyperlink ref="T450" r:id="rId290"/>
    <hyperlink ref="T451" r:id="rId291"/>
    <hyperlink ref="T452" r:id="rId292"/>
    <hyperlink ref="T453" r:id="rId293"/>
    <hyperlink ref="T454" r:id="rId294"/>
    <hyperlink ref="T455" r:id="rId295"/>
    <hyperlink ref="T456" r:id="rId296"/>
    <hyperlink ref="T457" r:id="rId297"/>
    <hyperlink ref="T458" r:id="rId298"/>
  </hyperlinks>
  <pageMargins left="0.7" right="0.7" top="0.75" bottom="0.75" header="0.3" footer="0.3"/>
  <ignoredErrors>
    <ignoredError numberStoredAsText="1" sqref="A1:AE570"/>
  </ignoredErrors>
</worksheet>
</file>

<file path=xl/worksheets/sheet3.xml><?xml version="1.0" encoding="utf-8"?>
<worksheet xmlns="http://schemas.openxmlformats.org/spreadsheetml/2006/main" xmlns:r="http://schemas.openxmlformats.org/officeDocument/2006/relationships">
  <dimension ref="A3:U5"/>
  <sheetViews>
    <sheetView workbookViewId="0" rightToLeft="0"/>
  </sheetViews>
  <sheetData>
    <row r="3" ht="45" customHeight="1">
      <c r="B3" t="str">
        <v>Date d'ajout dans bdd</v>
      </c>
      <c r="C3" t="str">
        <v>Source</v>
      </c>
      <c r="D3" t="str">
        <v>Numéro</v>
      </c>
      <c r="E3" t="str">
        <v>Initiales de la personne qui entre infos</v>
      </c>
      <c r="F3" t="str">
        <v>Thème</v>
      </c>
      <c r="G3" t="str">
        <v>Catégorie d'installations</v>
      </c>
      <c r="H3" s="2" t="str">
        <v>Date</v>
      </c>
      <c r="I3" t="str">
        <v>Titre</v>
      </c>
      <c r="J3" t="str">
        <v>Auteurs</v>
      </c>
      <c r="K3" t="str">
        <v>Editeur/Société</v>
      </c>
      <c r="L3" t="str">
        <v>Commanditaire/financeurs</v>
      </c>
      <c r="M3" t="str">
        <v>Résumé</v>
      </c>
      <c r="N3" t="str">
        <v>Type de document</v>
      </c>
      <c r="O3" t="str">
        <v>Mots-clés</v>
      </c>
      <c r="P3" t="str">
        <v>Nombre de pages</v>
      </c>
      <c r="Q3" t="str">
        <v>Langue</v>
      </c>
      <c r="R3" t="str">
        <v>Pays</v>
      </c>
      <c r="S3" t="str">
        <v>Tomaison</v>
      </c>
      <c r="T3" t="str">
        <v>Lien</v>
      </c>
      <c r="U3" t="str">
        <v>Commentaires</v>
      </c>
    </row>
    <row r="4" ht="123.75" customHeight="1">
      <c r="A4" t="str">
        <v>Conseils</v>
      </c>
      <c r="C4" t="str">
        <v>Personne qui l'a transmis, ou à quelle occasion</v>
      </c>
      <c r="D4" t="str">
        <v>arbitraire. Dans l'ordre d'entrée ds la bdd. Ajouter par l'administrateur de la base.</v>
      </c>
      <c r="F4" t="str">
        <v>à choisir parmis les thèmes proposés</v>
      </c>
      <c r="H4" t="str">
        <v>de publication. Ecrire jj/mm/aa. Si on ne connaît que le mois, indiquer date du premier du mois. Si on ne connaît que l'année, mettre au premier janvier de l'année.</v>
      </c>
      <c r="J4" t="str">
        <v>personnes physiques</v>
      </c>
      <c r="K4" t="str">
        <v>auteurs personnes morales, ou éditeur</v>
      </c>
      <c r="N4" t="str">
        <v>voir les types</v>
      </c>
      <c r="R4" t="str">
        <v>concerné par le document (Ex : "Europe pour une état des lieux de l'Europe), ou pays de l'auteur</v>
      </c>
      <c r="S4" t="str">
        <v>si le document porte une référence interne à l'éditeur</v>
      </c>
      <c r="T4" t="str">
        <v>site internet</v>
      </c>
    </row>
    <row r="5">
      <c r="F5" t="str">
        <v>si plusieurs, écrire dans l'autre alphabétique avec "&amp;" comme séparateur</v>
      </c>
      <c r="N5" t="str">
        <v>si plusieurs, écrire dans l'autre alphabétique avec "&amp;" comme séparateur</v>
      </c>
    </row>
  </sheetData>
  <pageMargins left="0.7" right="0.7" top="0.75" bottom="0.75" header="0.3" footer="0.3"/>
  <ignoredErrors>
    <ignoredError numberStoredAsText="1" sqref="A3:U5"/>
  </ignoredErrors>
  <legacyDrawing r:id="rId1"/>
</worksheet>
</file>

<file path=docProps/app.xml><?xml version="1.0" encoding="utf-8"?>
<Properties xmlns="http://schemas.openxmlformats.org/officeDocument/2006/extended-properties" xmlns:vt="http://schemas.openxmlformats.org/officeDocument/2006/docPropsVTypes">
  <Application>SheetJS</Application>
  <AppVersion>14.0300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Mode_d_emploi</vt:lpstr>
      <vt:lpstr>Base_documentaire</vt:lpstr>
      <vt:lpstr>bdd_vierge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2013-04-02T11:52:41Z</dcterms:created>
  <dcterms:modified xsi:type="dcterms:W3CDTF">2016-09-05T09:38:14Z</dcterms:modified>
  <dc:title>Modèle de plan d'action Go-to-Market structuré pour définir l'ICP, le positionnement, les canaux de distribution et le pricing.</dc:title>
</cp:coreProperties>
</file>